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9090" activeTab="1"/>
  </bookViews>
  <sheets>
    <sheet name="7-8 класс" sheetId="1" r:id="rId1"/>
    <sheet name="9-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<sst xmlns="http://schemas.openxmlformats.org/spreadsheetml/2006/main" count="118" uniqueCount="73">
  <si>
    <t>№</t>
  </si>
  <si>
    <t>ФИО</t>
  </si>
  <si>
    <t>id</t>
  </si>
  <si>
    <t>Школа</t>
  </si>
  <si>
    <t>Класс</t>
  </si>
  <si>
    <t>Протокол Муниципального этапа Всероссийсокй олимпиады по французскому языку.
Центральный район</t>
  </si>
  <si>
    <t>Чтение</t>
  </si>
  <si>
    <t>Письмо</t>
  </si>
  <si>
    <t>Аудирование</t>
  </si>
  <si>
    <t>Лексико-граматическая часть</t>
  </si>
  <si>
    <t>Устная речь</t>
  </si>
  <si>
    <t>Сумма</t>
  </si>
  <si>
    <t>Статус</t>
  </si>
  <si>
    <t>Шифр</t>
  </si>
  <si>
    <t>Кунин Никита Владиславович</t>
  </si>
  <si>
    <t>Сапрыкина Дарья Константиновна</t>
  </si>
  <si>
    <t>Сидикова Яна Эдуардовна</t>
  </si>
  <si>
    <t>Бессонов Артем Александрович</t>
  </si>
  <si>
    <t>Бояршинова Полина Евгеньевна</t>
  </si>
  <si>
    <t>Вершинина Ксения Сергеевна</t>
  </si>
  <si>
    <t>Геладзе Лия Гиевна</t>
  </si>
  <si>
    <t>Гриценко Филипп Дмитриевич</t>
  </si>
  <si>
    <t>Дергалева Софья Сергеевна</t>
  </si>
  <si>
    <t>Дюкин Даниил Евгеньевич</t>
  </si>
  <si>
    <t>Лаврентьев Евгений Олегович</t>
  </si>
  <si>
    <t>Максимова Анастасия Игоревна</t>
  </si>
  <si>
    <t>Михеева Анна Дмитриевна</t>
  </si>
  <si>
    <t>Ободзинская Софья Георгиевна</t>
  </si>
  <si>
    <t>Парфенова Светлана Сергеевна</t>
  </si>
  <si>
    <t>Прислопская Анастасия Александровна</t>
  </si>
  <si>
    <t>Федоров Никита Сергеевич</t>
  </si>
  <si>
    <t>Чесанов Максим Алексеевич</t>
  </si>
  <si>
    <t>Юбзаев Тимур Ильясович</t>
  </si>
  <si>
    <t>Абросимов Дмитрий Андреевич</t>
  </si>
  <si>
    <t>Блащук Вячеслав Евгеньевич</t>
  </si>
  <si>
    <t>Данелия Павел Олегович</t>
  </si>
  <si>
    <t>Дергунова Анастасия Романовна</t>
  </si>
  <si>
    <t>Золотаревский Борис Михайлович</t>
  </si>
  <si>
    <t>Казымова Елизавета Максимовна</t>
  </si>
  <si>
    <t>Камелькова Ксения Владимировна</t>
  </si>
  <si>
    <t>Кирилова Лорина Эдуардовна</t>
  </si>
  <si>
    <t>Малков Иван Алексеевич</t>
  </si>
  <si>
    <t>Нестерова Дарья Вячеславовна</t>
  </si>
  <si>
    <t>Пестова Людмила Игоревна</t>
  </si>
  <si>
    <t>Потапов Никита Игоревич</t>
  </si>
  <si>
    <t>Салтанова Мария Григорьевна</t>
  </si>
  <si>
    <t>Сиротина Яна Сергеевна</t>
  </si>
  <si>
    <t>Татарникова Анна Алексеевна</t>
  </si>
  <si>
    <t>Тихомиров Александр Вадимович</t>
  </si>
  <si>
    <t>Устьянцев Андрей Андреевич</t>
  </si>
  <si>
    <t>Фатиков Филипп Фаритович</t>
  </si>
  <si>
    <t>Фроловская Александра Андреевна</t>
  </si>
  <si>
    <t>Стерлигова Софья Константиновна</t>
  </si>
  <si>
    <t>7-07</t>
  </si>
  <si>
    <t>7-02</t>
  </si>
  <si>
    <t>8-04</t>
  </si>
  <si>
    <t>7-01</t>
  </si>
  <si>
    <t>7-06</t>
  </si>
  <si>
    <t>7-05</t>
  </si>
  <si>
    <t>8-03</t>
  </si>
  <si>
    <t>7-08</t>
  </si>
  <si>
    <t>МБОУ гимназия №10</t>
  </si>
  <si>
    <t>МАОУ СОШ №148</t>
  </si>
  <si>
    <t>МАОУ СОШ №147</t>
  </si>
  <si>
    <t>МАОУ СОШ №67 при ЮУрГУ</t>
  </si>
  <si>
    <t>МБС(К)ОУ С(К)ОШ №127</t>
  </si>
  <si>
    <t>МБОУ Гимназия №1</t>
  </si>
  <si>
    <t>МБОУ гимназия №63</t>
  </si>
  <si>
    <t>МАОУ СОШ №8</t>
  </si>
  <si>
    <t>МАОУ СОШ №153</t>
  </si>
  <si>
    <t>победитель</t>
  </si>
  <si>
    <t>призер</t>
  </si>
  <si>
    <t>Победитель МЭ 2011-2012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</si>
</sst>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9" fontId="0" fillId="0" borderId="0" xfId="55" applyFont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32" borderId="13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C1">
      <selection activeCell="M22" sqref="M22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  <col min="13" max="13" width="18.140625" style="0" customWidth="1"/>
  </cols>
  <sheetData>
    <row r="1" spans="1:13" ht="30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>
      <c r="A2" s="11" t="s">
        <v>0</v>
      </c>
      <c r="B2" s="11" t="s">
        <v>1</v>
      </c>
      <c r="C2" s="11" t="s">
        <v>2</v>
      </c>
      <c r="D2" s="14" t="s">
        <v>13</v>
      </c>
      <c r="E2" s="11" t="s">
        <v>4</v>
      </c>
      <c r="F2" s="11" t="s">
        <v>3</v>
      </c>
      <c r="G2" s="11" t="s">
        <v>8</v>
      </c>
      <c r="H2" s="11" t="s">
        <v>6</v>
      </c>
      <c r="I2" s="12" t="s">
        <v>9</v>
      </c>
      <c r="J2" s="11" t="s">
        <v>7</v>
      </c>
      <c r="K2" s="12" t="s">
        <v>10</v>
      </c>
      <c r="L2" s="11" t="s">
        <v>11</v>
      </c>
      <c r="M2" s="11" t="s">
        <v>12</v>
      </c>
    </row>
    <row r="3" spans="1:13" ht="30" customHeight="1">
      <c r="A3" s="11"/>
      <c r="B3" s="11"/>
      <c r="C3" s="11"/>
      <c r="D3" s="15"/>
      <c r="E3" s="11"/>
      <c r="F3" s="11"/>
      <c r="G3" s="11"/>
      <c r="H3" s="11"/>
      <c r="I3" s="12"/>
      <c r="J3" s="11"/>
      <c r="K3" s="12"/>
      <c r="L3" s="11"/>
      <c r="M3" s="11"/>
    </row>
    <row r="4" spans="1:14" ht="15">
      <c r="A4" s="1">
        <v>1</v>
      </c>
      <c r="B4" s="3" t="s">
        <v>17</v>
      </c>
      <c r="C4" s="3">
        <v>46747</v>
      </c>
      <c r="D4" s="4" t="s">
        <v>53</v>
      </c>
      <c r="E4" s="3">
        <v>7</v>
      </c>
      <c r="F4" s="3" t="s">
        <v>66</v>
      </c>
      <c r="G4" s="5">
        <v>8</v>
      </c>
      <c r="H4" s="5">
        <v>9</v>
      </c>
      <c r="I4" s="5">
        <v>4</v>
      </c>
      <c r="J4" s="5">
        <v>1</v>
      </c>
      <c r="K4" s="5">
        <v>15</v>
      </c>
      <c r="L4" s="6">
        <f>SUM(G4:K4)</f>
        <v>37</v>
      </c>
      <c r="M4" s="2"/>
      <c r="N4" s="7">
        <f>L4/125</f>
        <v>0.296</v>
      </c>
    </row>
    <row r="5" spans="1:14" ht="15">
      <c r="A5" s="1">
        <v>2</v>
      </c>
      <c r="B5" s="3" t="s">
        <v>18</v>
      </c>
      <c r="C5" s="3">
        <v>47970</v>
      </c>
      <c r="D5" s="4" t="s">
        <v>54</v>
      </c>
      <c r="E5" s="3">
        <v>7</v>
      </c>
      <c r="F5" s="3" t="s">
        <v>66</v>
      </c>
      <c r="G5" s="5">
        <v>15</v>
      </c>
      <c r="H5" s="5">
        <v>9</v>
      </c>
      <c r="I5" s="5">
        <v>11</v>
      </c>
      <c r="J5" s="5">
        <v>6</v>
      </c>
      <c r="K5" s="5">
        <v>20</v>
      </c>
      <c r="L5" s="6">
        <f>SUM(G5:K5)</f>
        <v>61</v>
      </c>
      <c r="M5" s="2"/>
      <c r="N5" s="7">
        <f>L5/125</f>
        <v>0.488</v>
      </c>
    </row>
    <row r="6" spans="1:14" ht="15">
      <c r="A6" s="1">
        <v>3</v>
      </c>
      <c r="B6" s="3" t="s">
        <v>19</v>
      </c>
      <c r="C6" s="3">
        <v>32841</v>
      </c>
      <c r="D6" s="4" t="s">
        <v>55</v>
      </c>
      <c r="E6" s="3">
        <v>8</v>
      </c>
      <c r="F6" s="3" t="s">
        <v>66</v>
      </c>
      <c r="G6" s="5">
        <v>16</v>
      </c>
      <c r="H6" s="5">
        <v>9</v>
      </c>
      <c r="I6" s="5">
        <v>16</v>
      </c>
      <c r="J6" s="5">
        <v>15</v>
      </c>
      <c r="K6" s="5">
        <v>23</v>
      </c>
      <c r="L6" s="6">
        <f>SUM(G6:K6)</f>
        <v>79</v>
      </c>
      <c r="M6" s="2" t="s">
        <v>71</v>
      </c>
      <c r="N6" s="7">
        <f>L6/125</f>
        <v>0.632</v>
      </c>
    </row>
    <row r="7" spans="1:13" ht="15">
      <c r="A7" s="1">
        <v>4</v>
      </c>
      <c r="B7" s="3" t="s">
        <v>20</v>
      </c>
      <c r="C7" s="3">
        <v>26067</v>
      </c>
      <c r="D7" s="4"/>
      <c r="E7" s="3">
        <v>8</v>
      </c>
      <c r="F7" s="3" t="s">
        <v>67</v>
      </c>
      <c r="G7" s="5"/>
      <c r="H7" s="5"/>
      <c r="I7" s="5"/>
      <c r="J7" s="5"/>
      <c r="K7" s="5"/>
      <c r="L7" s="6">
        <f>SUM(G7:K7)</f>
        <v>0</v>
      </c>
      <c r="M7" s="1"/>
    </row>
    <row r="8" spans="1:13" ht="15">
      <c r="A8" s="1">
        <v>5</v>
      </c>
      <c r="B8" s="3" t="s">
        <v>21</v>
      </c>
      <c r="C8" s="3">
        <v>34019</v>
      </c>
      <c r="D8" s="4"/>
      <c r="E8" s="3">
        <v>8</v>
      </c>
      <c r="F8" s="3" t="s">
        <v>66</v>
      </c>
      <c r="G8" s="5"/>
      <c r="H8" s="5"/>
      <c r="I8" s="5"/>
      <c r="J8" s="5"/>
      <c r="K8" s="5"/>
      <c r="L8" s="6">
        <f>SUM(G8:K8)</f>
        <v>0</v>
      </c>
      <c r="M8" s="1"/>
    </row>
    <row r="9" spans="1:14" ht="15">
      <c r="A9" s="1">
        <v>6</v>
      </c>
      <c r="B9" s="3" t="s">
        <v>22</v>
      </c>
      <c r="C9" s="3">
        <v>47960</v>
      </c>
      <c r="D9" s="4" t="s">
        <v>56</v>
      </c>
      <c r="E9" s="3">
        <v>7</v>
      </c>
      <c r="F9" s="3" t="s">
        <v>66</v>
      </c>
      <c r="G9" s="5">
        <v>8</v>
      </c>
      <c r="H9" s="5">
        <v>3</v>
      </c>
      <c r="I9" s="5">
        <v>6</v>
      </c>
      <c r="J9" s="5">
        <v>5</v>
      </c>
      <c r="K9" s="5">
        <v>7</v>
      </c>
      <c r="L9" s="6">
        <v>29</v>
      </c>
      <c r="M9" s="1"/>
      <c r="N9" s="7">
        <f>L9/125</f>
        <v>0.232</v>
      </c>
    </row>
    <row r="10" spans="1:13" ht="15">
      <c r="A10" s="1">
        <v>7</v>
      </c>
      <c r="B10" s="3" t="s">
        <v>23</v>
      </c>
      <c r="C10" s="3">
        <v>46221</v>
      </c>
      <c r="D10" s="4"/>
      <c r="E10" s="3">
        <v>7</v>
      </c>
      <c r="F10" s="3" t="s">
        <v>61</v>
      </c>
      <c r="G10" s="5"/>
      <c r="H10" s="5"/>
      <c r="I10" s="5"/>
      <c r="J10" s="5"/>
      <c r="K10" s="5"/>
      <c r="L10" s="6">
        <f aca="true" t="shared" si="0" ref="L10:L20">SUM(G10:K10)</f>
        <v>0</v>
      </c>
      <c r="M10" s="1"/>
    </row>
    <row r="11" spans="1:13" ht="15">
      <c r="A11" s="1">
        <v>8</v>
      </c>
      <c r="B11" s="3" t="s">
        <v>24</v>
      </c>
      <c r="C11" s="3">
        <v>48463</v>
      </c>
      <c r="D11" s="4"/>
      <c r="E11" s="3">
        <v>8</v>
      </c>
      <c r="F11" s="3" t="s">
        <v>66</v>
      </c>
      <c r="G11" s="5"/>
      <c r="H11" s="5"/>
      <c r="I11" s="5"/>
      <c r="J11" s="5"/>
      <c r="K11" s="5"/>
      <c r="L11" s="6">
        <f t="shared" si="0"/>
        <v>0</v>
      </c>
      <c r="M11" s="1"/>
    </row>
    <row r="12" spans="1:13" ht="15">
      <c r="A12" s="1">
        <v>9</v>
      </c>
      <c r="B12" s="3" t="s">
        <v>25</v>
      </c>
      <c r="C12" s="3">
        <v>29543</v>
      </c>
      <c r="D12" s="4"/>
      <c r="E12" s="3">
        <v>8</v>
      </c>
      <c r="F12" s="3" t="s">
        <v>67</v>
      </c>
      <c r="G12" s="5"/>
      <c r="H12" s="5"/>
      <c r="I12" s="5"/>
      <c r="J12" s="5"/>
      <c r="K12" s="5"/>
      <c r="L12" s="6">
        <f t="shared" si="0"/>
        <v>0</v>
      </c>
      <c r="M12" s="1"/>
    </row>
    <row r="13" spans="1:13" ht="15">
      <c r="A13" s="1">
        <v>10</v>
      </c>
      <c r="B13" s="3" t="s">
        <v>26</v>
      </c>
      <c r="C13" s="3">
        <v>46412</v>
      </c>
      <c r="D13" s="4"/>
      <c r="E13" s="3">
        <v>8</v>
      </c>
      <c r="F13" s="3" t="s">
        <v>69</v>
      </c>
      <c r="G13" s="5"/>
      <c r="H13" s="5"/>
      <c r="I13" s="5"/>
      <c r="J13" s="5"/>
      <c r="K13" s="5"/>
      <c r="L13" s="6">
        <f t="shared" si="0"/>
        <v>0</v>
      </c>
      <c r="M13" s="1"/>
    </row>
    <row r="14" spans="1:14" ht="15">
      <c r="A14" s="1">
        <v>11</v>
      </c>
      <c r="B14" s="3" t="s">
        <v>27</v>
      </c>
      <c r="C14" s="3">
        <v>47035</v>
      </c>
      <c r="D14" s="4" t="s">
        <v>57</v>
      </c>
      <c r="E14" s="3">
        <v>7</v>
      </c>
      <c r="F14" s="3" t="s">
        <v>66</v>
      </c>
      <c r="G14" s="5">
        <v>11</v>
      </c>
      <c r="H14" s="5">
        <v>9</v>
      </c>
      <c r="I14" s="5">
        <v>7</v>
      </c>
      <c r="J14" s="5">
        <v>11</v>
      </c>
      <c r="K14" s="5">
        <v>16</v>
      </c>
      <c r="L14" s="6">
        <f t="shared" si="0"/>
        <v>54</v>
      </c>
      <c r="M14" s="1"/>
      <c r="N14" s="7">
        <f>L14/125</f>
        <v>0.432</v>
      </c>
    </row>
    <row r="15" spans="1:14" ht="15">
      <c r="A15" s="1">
        <v>12</v>
      </c>
      <c r="B15" s="3" t="s">
        <v>28</v>
      </c>
      <c r="C15" s="3">
        <v>71055</v>
      </c>
      <c r="D15" s="4" t="s">
        <v>58</v>
      </c>
      <c r="E15" s="3">
        <v>7</v>
      </c>
      <c r="F15" s="3" t="s">
        <v>66</v>
      </c>
      <c r="G15" s="5">
        <v>10</v>
      </c>
      <c r="H15" s="5">
        <v>6</v>
      </c>
      <c r="I15" s="5">
        <v>9</v>
      </c>
      <c r="J15" s="5">
        <v>5</v>
      </c>
      <c r="K15" s="5">
        <v>9</v>
      </c>
      <c r="L15" s="6">
        <f t="shared" si="0"/>
        <v>39</v>
      </c>
      <c r="M15" s="1"/>
      <c r="N15" s="7">
        <f>L15/125</f>
        <v>0.312</v>
      </c>
    </row>
    <row r="16" spans="1:13" ht="15">
      <c r="A16" s="1">
        <v>13</v>
      </c>
      <c r="B16" s="3" t="s">
        <v>29</v>
      </c>
      <c r="C16" s="3">
        <v>46919</v>
      </c>
      <c r="D16" s="4"/>
      <c r="E16" s="3">
        <v>7</v>
      </c>
      <c r="F16" s="3" t="s">
        <v>66</v>
      </c>
      <c r="G16" s="5"/>
      <c r="H16" s="5"/>
      <c r="I16" s="5"/>
      <c r="J16" s="5"/>
      <c r="K16" s="5"/>
      <c r="L16" s="6">
        <f t="shared" si="0"/>
        <v>0</v>
      </c>
      <c r="M16" s="1"/>
    </row>
    <row r="17" spans="1:14" ht="15">
      <c r="A17" s="1">
        <v>14</v>
      </c>
      <c r="B17" s="3" t="s">
        <v>16</v>
      </c>
      <c r="C17" s="3">
        <v>48280</v>
      </c>
      <c r="D17" s="4" t="s">
        <v>59</v>
      </c>
      <c r="E17" s="3">
        <v>8</v>
      </c>
      <c r="F17" s="3" t="s">
        <v>66</v>
      </c>
      <c r="G17" s="5">
        <v>13</v>
      </c>
      <c r="H17" s="5">
        <v>18</v>
      </c>
      <c r="I17" s="5">
        <v>19</v>
      </c>
      <c r="J17" s="5">
        <v>16</v>
      </c>
      <c r="K17" s="5">
        <v>25</v>
      </c>
      <c r="L17" s="6">
        <f t="shared" si="0"/>
        <v>91</v>
      </c>
      <c r="M17" s="2" t="s">
        <v>70</v>
      </c>
      <c r="N17" s="7">
        <f>L17/125</f>
        <v>0.728</v>
      </c>
    </row>
    <row r="18" spans="1:13" ht="15">
      <c r="A18" s="1">
        <v>15</v>
      </c>
      <c r="B18" s="3" t="s">
        <v>30</v>
      </c>
      <c r="C18" s="3">
        <v>48749</v>
      </c>
      <c r="D18" s="4"/>
      <c r="E18" s="3">
        <v>7</v>
      </c>
      <c r="F18" s="3" t="s">
        <v>67</v>
      </c>
      <c r="G18" s="5"/>
      <c r="H18" s="5"/>
      <c r="I18" s="5"/>
      <c r="J18" s="5"/>
      <c r="K18" s="5"/>
      <c r="L18" s="6">
        <f t="shared" si="0"/>
        <v>0</v>
      </c>
      <c r="M18" s="1"/>
    </row>
    <row r="19" spans="1:14" ht="15">
      <c r="A19" s="1">
        <v>16</v>
      </c>
      <c r="B19" s="3" t="s">
        <v>31</v>
      </c>
      <c r="C19" s="3">
        <v>46978</v>
      </c>
      <c r="D19" s="4" t="s">
        <v>60</v>
      </c>
      <c r="E19" s="3">
        <v>7</v>
      </c>
      <c r="F19" s="3" t="s">
        <v>66</v>
      </c>
      <c r="G19" s="5">
        <v>14</v>
      </c>
      <c r="H19" s="5">
        <v>8</v>
      </c>
      <c r="I19" s="5">
        <v>8</v>
      </c>
      <c r="J19" s="5">
        <v>0</v>
      </c>
      <c r="K19" s="5">
        <v>6</v>
      </c>
      <c r="L19" s="6">
        <f t="shared" si="0"/>
        <v>36</v>
      </c>
      <c r="M19" s="1"/>
      <c r="N19" s="7">
        <f>L19/125</f>
        <v>0.288</v>
      </c>
    </row>
    <row r="20" spans="1:13" ht="15">
      <c r="A20" s="1">
        <v>17</v>
      </c>
      <c r="B20" s="3" t="s">
        <v>32</v>
      </c>
      <c r="C20" s="3">
        <v>24787</v>
      </c>
      <c r="D20" s="4"/>
      <c r="E20" s="3">
        <v>8</v>
      </c>
      <c r="F20" s="3" t="s">
        <v>67</v>
      </c>
      <c r="G20" s="5"/>
      <c r="H20" s="5"/>
      <c r="I20" s="5"/>
      <c r="J20" s="5"/>
      <c r="K20" s="5"/>
      <c r="L20" s="6">
        <f t="shared" si="0"/>
        <v>0</v>
      </c>
      <c r="M20" s="1"/>
    </row>
  </sheetData>
  <sheetProtection/>
  <mergeCells count="14">
    <mergeCell ref="E2:E3"/>
    <mergeCell ref="C2:C3"/>
    <mergeCell ref="B2:B3"/>
    <mergeCell ref="A2:A3"/>
    <mergeCell ref="J2:J3"/>
    <mergeCell ref="K2:K3"/>
    <mergeCell ref="L2:L3"/>
    <mergeCell ref="F2:F3"/>
    <mergeCell ref="M2:M3"/>
    <mergeCell ref="A1:M1"/>
    <mergeCell ref="D2:D3"/>
    <mergeCell ref="G2:G3"/>
    <mergeCell ref="H2:H3"/>
    <mergeCell ref="I2:I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4.421875" style="0" customWidth="1"/>
    <col min="2" max="2" width="33.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31.28125" style="0" customWidth="1"/>
    <col min="7" max="7" width="14.28125" style="0" customWidth="1"/>
    <col min="9" max="9" width="11.421875" style="0" customWidth="1"/>
    <col min="13" max="13" width="18.28125" style="0" customWidth="1"/>
  </cols>
  <sheetData>
    <row r="1" spans="1:13" ht="30.7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>
      <c r="A2" s="11" t="s">
        <v>0</v>
      </c>
      <c r="B2" s="11" t="s">
        <v>1</v>
      </c>
      <c r="C2" s="11" t="s">
        <v>2</v>
      </c>
      <c r="D2" s="14" t="s">
        <v>13</v>
      </c>
      <c r="E2" s="11" t="s">
        <v>4</v>
      </c>
      <c r="F2" s="11" t="s">
        <v>3</v>
      </c>
      <c r="G2" s="11" t="s">
        <v>8</v>
      </c>
      <c r="H2" s="11" t="s">
        <v>6</v>
      </c>
      <c r="I2" s="12" t="s">
        <v>9</v>
      </c>
      <c r="J2" s="11" t="s">
        <v>7</v>
      </c>
      <c r="K2" s="12" t="s">
        <v>10</v>
      </c>
      <c r="L2" s="11" t="s">
        <v>11</v>
      </c>
      <c r="M2" s="11" t="s">
        <v>12</v>
      </c>
    </row>
    <row r="3" spans="1:13" ht="15">
      <c r="A3" s="11"/>
      <c r="B3" s="11"/>
      <c r="C3" s="11"/>
      <c r="D3" s="15"/>
      <c r="E3" s="11"/>
      <c r="F3" s="11"/>
      <c r="G3" s="11"/>
      <c r="H3" s="11"/>
      <c r="I3" s="12"/>
      <c r="J3" s="11"/>
      <c r="K3" s="12"/>
      <c r="L3" s="11"/>
      <c r="M3" s="11"/>
    </row>
    <row r="4" spans="1:13" ht="15">
      <c r="A4" s="1">
        <v>1</v>
      </c>
      <c r="B4" s="3" t="s">
        <v>33</v>
      </c>
      <c r="C4" s="3">
        <v>14795</v>
      </c>
      <c r="D4" s="3"/>
      <c r="E4" s="3">
        <v>11</v>
      </c>
      <c r="F4" s="3" t="s">
        <v>61</v>
      </c>
      <c r="G4" s="1"/>
      <c r="H4" s="1"/>
      <c r="I4" s="1"/>
      <c r="J4" s="1"/>
      <c r="K4" s="1"/>
      <c r="L4" s="2">
        <f>SUM(G4:K4)</f>
        <v>0</v>
      </c>
      <c r="M4" s="2"/>
    </row>
    <row r="5" spans="1:13" ht="15">
      <c r="A5" s="1">
        <v>2</v>
      </c>
      <c r="B5" s="3" t="s">
        <v>34</v>
      </c>
      <c r="C5" s="3">
        <v>114126</v>
      </c>
      <c r="D5" s="3"/>
      <c r="E5" s="3">
        <v>9</v>
      </c>
      <c r="F5" s="3" t="s">
        <v>62</v>
      </c>
      <c r="G5" s="1"/>
      <c r="H5" s="1"/>
      <c r="I5" s="1"/>
      <c r="J5" s="1"/>
      <c r="K5" s="1"/>
      <c r="L5" s="2">
        <f aca="true" t="shared" si="0" ref="L5:L10">SUM(G5:K5)</f>
        <v>0</v>
      </c>
      <c r="M5" s="2"/>
    </row>
    <row r="6" spans="1:13" ht="15">
      <c r="A6" s="1">
        <v>3</v>
      </c>
      <c r="B6" s="3" t="s">
        <v>35</v>
      </c>
      <c r="C6" s="3">
        <v>58334</v>
      </c>
      <c r="D6" s="3"/>
      <c r="E6" s="3">
        <v>11</v>
      </c>
      <c r="F6" s="3" t="s">
        <v>63</v>
      </c>
      <c r="G6" s="1"/>
      <c r="H6" s="1"/>
      <c r="I6" s="1"/>
      <c r="J6" s="1"/>
      <c r="K6" s="1"/>
      <c r="L6" s="2">
        <f t="shared" si="0"/>
        <v>0</v>
      </c>
      <c r="M6" s="2"/>
    </row>
    <row r="7" spans="1:14" ht="15">
      <c r="A7" s="1">
        <v>4</v>
      </c>
      <c r="B7" s="3" t="s">
        <v>36</v>
      </c>
      <c r="C7" s="3">
        <v>35497</v>
      </c>
      <c r="D7" s="3">
        <v>905</v>
      </c>
      <c r="E7" s="3">
        <v>9</v>
      </c>
      <c r="F7" s="3" t="s">
        <v>64</v>
      </c>
      <c r="G7" s="1">
        <v>5</v>
      </c>
      <c r="H7" s="1">
        <v>3</v>
      </c>
      <c r="I7" s="1">
        <v>4</v>
      </c>
      <c r="J7" s="1">
        <v>0</v>
      </c>
      <c r="K7" s="1">
        <v>0</v>
      </c>
      <c r="L7" s="2">
        <f t="shared" si="0"/>
        <v>12</v>
      </c>
      <c r="M7" s="1"/>
      <c r="N7" s="7">
        <f>L7/125</f>
        <v>0.096</v>
      </c>
    </row>
    <row r="8" spans="1:13" ht="15">
      <c r="A8" s="1">
        <v>5</v>
      </c>
      <c r="B8" s="3" t="s">
        <v>37</v>
      </c>
      <c r="C8" s="3">
        <v>43046</v>
      </c>
      <c r="D8" s="3"/>
      <c r="E8" s="3">
        <v>9</v>
      </c>
      <c r="F8" s="3" t="s">
        <v>63</v>
      </c>
      <c r="G8" s="1"/>
      <c r="H8" s="1"/>
      <c r="I8" s="1"/>
      <c r="J8" s="1"/>
      <c r="K8" s="1"/>
      <c r="L8" s="2">
        <f t="shared" si="0"/>
        <v>0</v>
      </c>
      <c r="M8" s="1"/>
    </row>
    <row r="9" spans="1:14" ht="15">
      <c r="A9" s="1">
        <v>6</v>
      </c>
      <c r="B9" s="3" t="s">
        <v>38</v>
      </c>
      <c r="C9" s="3">
        <v>101839</v>
      </c>
      <c r="D9" s="3">
        <v>904</v>
      </c>
      <c r="E9" s="3">
        <v>9</v>
      </c>
      <c r="F9" s="3" t="s">
        <v>64</v>
      </c>
      <c r="G9" s="5">
        <v>7</v>
      </c>
      <c r="H9" s="5">
        <v>7</v>
      </c>
      <c r="I9" s="5">
        <v>7</v>
      </c>
      <c r="J9" s="5">
        <v>7</v>
      </c>
      <c r="K9" s="5">
        <v>0</v>
      </c>
      <c r="L9" s="6">
        <v>28</v>
      </c>
      <c r="M9" s="1"/>
      <c r="N9" s="7">
        <f>L9/125</f>
        <v>0.224</v>
      </c>
    </row>
    <row r="10" spans="1:13" ht="15">
      <c r="A10" s="1">
        <v>7</v>
      </c>
      <c r="B10" s="3" t="s">
        <v>39</v>
      </c>
      <c r="C10" s="3">
        <v>106457</v>
      </c>
      <c r="D10" s="3"/>
      <c r="E10" s="3">
        <v>11</v>
      </c>
      <c r="F10" s="3" t="s">
        <v>65</v>
      </c>
      <c r="G10" s="1"/>
      <c r="H10" s="1"/>
      <c r="I10" s="1"/>
      <c r="J10" s="1"/>
      <c r="K10" s="1"/>
      <c r="L10" s="2">
        <f t="shared" si="0"/>
        <v>0</v>
      </c>
      <c r="M10" s="1"/>
    </row>
    <row r="11" spans="1:13" ht="15">
      <c r="A11" s="1">
        <v>8</v>
      </c>
      <c r="B11" s="3" t="s">
        <v>40</v>
      </c>
      <c r="C11" s="3">
        <v>98991</v>
      </c>
      <c r="D11" s="3"/>
      <c r="E11" s="3">
        <v>10</v>
      </c>
      <c r="F11" s="3" t="s">
        <v>64</v>
      </c>
      <c r="G11" s="1"/>
      <c r="H11" s="1"/>
      <c r="I11" s="1"/>
      <c r="J11" s="1"/>
      <c r="K11" s="1"/>
      <c r="L11" s="2">
        <f aca="true" t="shared" si="1" ref="L11:L25">SUM(G11:K11)</f>
        <v>0</v>
      </c>
      <c r="M11" s="1"/>
    </row>
    <row r="12" spans="1:13" ht="15">
      <c r="A12" s="1">
        <v>9</v>
      </c>
      <c r="B12" s="3" t="s">
        <v>14</v>
      </c>
      <c r="C12" s="3">
        <v>11658</v>
      </c>
      <c r="D12" s="3"/>
      <c r="E12" s="3">
        <v>11</v>
      </c>
      <c r="F12" s="3" t="s">
        <v>61</v>
      </c>
      <c r="G12" s="1"/>
      <c r="H12" s="1"/>
      <c r="I12" s="1"/>
      <c r="J12" s="1"/>
      <c r="K12" s="1"/>
      <c r="L12" s="2">
        <f t="shared" si="1"/>
        <v>0</v>
      </c>
      <c r="M12" s="1"/>
    </row>
    <row r="13" spans="1:13" ht="15">
      <c r="A13" s="1">
        <v>10</v>
      </c>
      <c r="B13" s="3" t="s">
        <v>41</v>
      </c>
      <c r="C13" s="3">
        <v>112892</v>
      </c>
      <c r="D13" s="3"/>
      <c r="E13" s="3">
        <v>9</v>
      </c>
      <c r="F13" s="3" t="s">
        <v>64</v>
      </c>
      <c r="G13" s="1"/>
      <c r="H13" s="1"/>
      <c r="I13" s="1"/>
      <c r="J13" s="1"/>
      <c r="K13" s="1"/>
      <c r="L13" s="2">
        <f t="shared" si="1"/>
        <v>0</v>
      </c>
      <c r="M13" s="1"/>
    </row>
    <row r="14" spans="1:13" ht="15">
      <c r="A14" s="1">
        <v>11</v>
      </c>
      <c r="B14" s="3" t="s">
        <v>42</v>
      </c>
      <c r="C14" s="3">
        <v>13113</v>
      </c>
      <c r="D14" s="3"/>
      <c r="E14" s="3">
        <v>10</v>
      </c>
      <c r="F14" s="3" t="s">
        <v>63</v>
      </c>
      <c r="G14" s="1"/>
      <c r="H14" s="1"/>
      <c r="I14" s="1"/>
      <c r="J14" s="1"/>
      <c r="K14" s="1"/>
      <c r="L14" s="2">
        <f t="shared" si="1"/>
        <v>0</v>
      </c>
      <c r="M14" s="1"/>
    </row>
    <row r="15" spans="1:13" ht="15">
      <c r="A15" s="1">
        <v>12</v>
      </c>
      <c r="B15" s="3" t="s">
        <v>43</v>
      </c>
      <c r="C15" s="3">
        <v>106458</v>
      </c>
      <c r="D15" s="3"/>
      <c r="E15" s="3">
        <v>11</v>
      </c>
      <c r="F15" s="3" t="s">
        <v>65</v>
      </c>
      <c r="G15" s="1"/>
      <c r="H15" s="1"/>
      <c r="I15" s="1"/>
      <c r="J15" s="1"/>
      <c r="K15" s="1"/>
      <c r="L15" s="2">
        <f t="shared" si="1"/>
        <v>0</v>
      </c>
      <c r="M15" s="1"/>
    </row>
    <row r="16" spans="1:13" ht="15">
      <c r="A16" s="1">
        <v>13</v>
      </c>
      <c r="B16" s="3" t="s">
        <v>44</v>
      </c>
      <c r="C16" s="3">
        <v>45986</v>
      </c>
      <c r="D16" s="3"/>
      <c r="E16" s="3">
        <v>9</v>
      </c>
      <c r="F16" s="3" t="s">
        <v>61</v>
      </c>
      <c r="G16" s="1"/>
      <c r="H16" s="1"/>
      <c r="I16" s="1"/>
      <c r="J16" s="1"/>
      <c r="K16" s="1"/>
      <c r="L16" s="2">
        <f t="shared" si="1"/>
        <v>0</v>
      </c>
      <c r="M16" s="1"/>
    </row>
    <row r="17" spans="1:14" ht="15">
      <c r="A17" s="1">
        <v>14</v>
      </c>
      <c r="B17" s="3" t="s">
        <v>45</v>
      </c>
      <c r="C17" s="3">
        <v>34054</v>
      </c>
      <c r="D17" s="3">
        <v>903</v>
      </c>
      <c r="E17" s="3">
        <v>9</v>
      </c>
      <c r="F17" s="3" t="s">
        <v>66</v>
      </c>
      <c r="G17" s="1">
        <v>11</v>
      </c>
      <c r="H17" s="1">
        <v>3</v>
      </c>
      <c r="I17" s="1">
        <v>7</v>
      </c>
      <c r="J17" s="1">
        <v>5</v>
      </c>
      <c r="K17" s="1">
        <v>5</v>
      </c>
      <c r="L17" s="2">
        <f t="shared" si="1"/>
        <v>31</v>
      </c>
      <c r="M17" s="1"/>
      <c r="N17" s="7">
        <f>L17/125</f>
        <v>0.248</v>
      </c>
    </row>
    <row r="18" spans="1:14" ht="15">
      <c r="A18" s="1">
        <v>15</v>
      </c>
      <c r="B18" s="3" t="s">
        <v>15</v>
      </c>
      <c r="C18" s="3">
        <v>13020</v>
      </c>
      <c r="D18" s="3">
        <v>1001</v>
      </c>
      <c r="E18" s="3">
        <v>10</v>
      </c>
      <c r="F18" s="3" t="s">
        <v>66</v>
      </c>
      <c r="G18" s="1">
        <v>14</v>
      </c>
      <c r="H18" s="1">
        <v>22</v>
      </c>
      <c r="I18" s="1">
        <v>21</v>
      </c>
      <c r="J18" s="1">
        <v>24</v>
      </c>
      <c r="K18" s="1">
        <v>25</v>
      </c>
      <c r="L18" s="2">
        <f t="shared" si="1"/>
        <v>106</v>
      </c>
      <c r="M18" s="2" t="s">
        <v>70</v>
      </c>
      <c r="N18" s="7">
        <f>L18/125</f>
        <v>0.848</v>
      </c>
    </row>
    <row r="19" spans="1:13" ht="15">
      <c r="A19" s="1">
        <v>16</v>
      </c>
      <c r="B19" s="3" t="s">
        <v>46</v>
      </c>
      <c r="C19" s="3">
        <v>115681</v>
      </c>
      <c r="D19" s="3"/>
      <c r="E19" s="3">
        <v>9</v>
      </c>
      <c r="F19" s="3" t="s">
        <v>64</v>
      </c>
      <c r="G19" s="1"/>
      <c r="H19" s="1"/>
      <c r="I19" s="1"/>
      <c r="J19" s="1"/>
      <c r="K19" s="1"/>
      <c r="L19" s="2">
        <f t="shared" si="1"/>
        <v>0</v>
      </c>
      <c r="M19" s="1"/>
    </row>
    <row r="20" spans="1:13" ht="15">
      <c r="A20" s="1">
        <v>17</v>
      </c>
      <c r="B20" s="3" t="s">
        <v>47</v>
      </c>
      <c r="C20" s="3">
        <v>49466</v>
      </c>
      <c r="D20" s="3"/>
      <c r="E20" s="3">
        <v>9</v>
      </c>
      <c r="F20" s="3" t="s">
        <v>67</v>
      </c>
      <c r="G20" s="1"/>
      <c r="H20" s="1"/>
      <c r="I20" s="1"/>
      <c r="J20" s="1"/>
      <c r="K20" s="1"/>
      <c r="L20" s="2">
        <f t="shared" si="1"/>
        <v>0</v>
      </c>
      <c r="M20" s="1"/>
    </row>
    <row r="21" spans="1:13" ht="15">
      <c r="A21" s="1">
        <v>18</v>
      </c>
      <c r="B21" s="3" t="s">
        <v>48</v>
      </c>
      <c r="C21" s="3">
        <v>24731</v>
      </c>
      <c r="D21" s="3"/>
      <c r="E21" s="3">
        <v>9</v>
      </c>
      <c r="F21" s="3" t="s">
        <v>68</v>
      </c>
      <c r="G21" s="1"/>
      <c r="H21" s="1"/>
      <c r="I21" s="1"/>
      <c r="J21" s="1"/>
      <c r="K21" s="1"/>
      <c r="L21" s="2">
        <f t="shared" si="1"/>
        <v>0</v>
      </c>
      <c r="M21" s="1"/>
    </row>
    <row r="22" spans="1:13" ht="15">
      <c r="A22" s="1">
        <v>19</v>
      </c>
      <c r="B22" s="3" t="s">
        <v>49</v>
      </c>
      <c r="C22" s="3">
        <v>67951</v>
      </c>
      <c r="D22" s="3"/>
      <c r="E22" s="3">
        <v>10</v>
      </c>
      <c r="F22" s="3" t="s">
        <v>66</v>
      </c>
      <c r="G22" s="1"/>
      <c r="H22" s="1"/>
      <c r="I22" s="1"/>
      <c r="J22" s="1"/>
      <c r="K22" s="1"/>
      <c r="L22" s="2">
        <f t="shared" si="1"/>
        <v>0</v>
      </c>
      <c r="M22" s="1"/>
    </row>
    <row r="23" spans="1:13" ht="15">
      <c r="A23" s="1">
        <v>20</v>
      </c>
      <c r="B23" s="3" t="s">
        <v>50</v>
      </c>
      <c r="C23" s="3">
        <v>30170</v>
      </c>
      <c r="D23" s="3"/>
      <c r="E23" s="3">
        <v>9</v>
      </c>
      <c r="F23" s="3" t="s">
        <v>64</v>
      </c>
      <c r="G23" s="1"/>
      <c r="H23" s="1"/>
      <c r="I23" s="1"/>
      <c r="J23" s="1"/>
      <c r="K23" s="1"/>
      <c r="L23" s="2">
        <f t="shared" si="1"/>
        <v>0</v>
      </c>
      <c r="M23" s="1"/>
    </row>
    <row r="24" spans="1:13" ht="15">
      <c r="A24" s="1">
        <v>21</v>
      </c>
      <c r="B24" s="3" t="s">
        <v>51</v>
      </c>
      <c r="C24" s="3">
        <v>25989</v>
      </c>
      <c r="D24" s="3"/>
      <c r="E24" s="3">
        <v>9</v>
      </c>
      <c r="F24" s="3" t="s">
        <v>67</v>
      </c>
      <c r="G24" s="1"/>
      <c r="H24" s="1"/>
      <c r="I24" s="1"/>
      <c r="J24" s="1"/>
      <c r="K24" s="1"/>
      <c r="L24" s="2">
        <f t="shared" si="1"/>
        <v>0</v>
      </c>
      <c r="M24" s="1"/>
    </row>
    <row r="25" spans="1:14" ht="15">
      <c r="A25" s="1">
        <v>22</v>
      </c>
      <c r="B25" s="10" t="s">
        <v>52</v>
      </c>
      <c r="C25" s="9"/>
      <c r="D25" s="9">
        <v>902</v>
      </c>
      <c r="E25" s="9">
        <v>9</v>
      </c>
      <c r="F25" s="9" t="s">
        <v>66</v>
      </c>
      <c r="G25" s="8">
        <v>8</v>
      </c>
      <c r="H25" s="1">
        <v>18</v>
      </c>
      <c r="I25" s="1">
        <v>16</v>
      </c>
      <c r="J25" s="1">
        <v>24</v>
      </c>
      <c r="K25" s="1">
        <v>23</v>
      </c>
      <c r="L25" s="2">
        <f t="shared" si="1"/>
        <v>89</v>
      </c>
      <c r="M25" s="1"/>
      <c r="N25" s="7">
        <f>L25/125</f>
        <v>0.712</v>
      </c>
    </row>
    <row r="26" ht="15">
      <c r="B26" s="10" t="s">
        <v>72</v>
      </c>
    </row>
  </sheetData>
  <sheetProtection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DNS</cp:lastModifiedBy>
  <dcterms:created xsi:type="dcterms:W3CDTF">2011-11-18T05:41:17Z</dcterms:created>
  <dcterms:modified xsi:type="dcterms:W3CDTF">2012-11-21T18:40:31Z</dcterms:modified>
  <cp:category/>
  <cp:version/>
  <cp:contentType/>
  <cp:contentStatus/>
</cp:coreProperties>
</file>