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<sst xmlns="http://schemas.openxmlformats.org/spreadsheetml/2006/main" count="1207" uniqueCount="467">
  <si>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</si>
  <si>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</si>
  <si>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</si>
  <si>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</si>
  <si>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</si>
  <si>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</si>
  <si>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</si>
  <si>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</si>
  <si>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</si>
  <si>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</si>
  <si>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9 класс</t>
  </si>
  <si>
    <t>Статус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</si>
  <si>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</si>
  <si>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</si>
  <si>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</si>
  <si>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</si>
  <si>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</si>
  <si>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</si>
  <si>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</si>
  <si>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Общее количество баллов 80 баллов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</si>
  <si>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</si>
  <si>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</si>
  <si>
    <t>Аргаяшский муниципальный район</t>
  </si>
  <si>
    <t>Гатиятова Алия Такиулловна</t>
  </si>
  <si>
    <t>МОУ Аргаяшская СОШ № 2</t>
  </si>
  <si>
    <t>Маркин Илья Алексеевич</t>
  </si>
  <si>
    <t xml:space="preserve">Абдрахманов Дамир Иршатович </t>
  </si>
  <si>
    <t>Ашинский муниципальный район</t>
  </si>
  <si>
    <t>Ускова Софья Игоревна</t>
  </si>
  <si>
    <t>МКОУ СОШ № 4 г. Миньяра</t>
  </si>
  <si>
    <t>Честных Ульяна Алексеевна</t>
  </si>
  <si>
    <t xml:space="preserve">МКОУ СОШ № 9 </t>
  </si>
  <si>
    <t>Исламов Ильфат Ильгизович</t>
  </si>
  <si>
    <t>Верхнеуфалейский городской округ</t>
  </si>
  <si>
    <t>Юрасов Илья Андреевич</t>
  </si>
  <si>
    <t>МБОУ СОШ № 1</t>
  </si>
  <si>
    <t>Смирнов Александр Витальевич</t>
  </si>
  <si>
    <t>г.Челябинск</t>
  </si>
  <si>
    <t>Белясов Игорь Дмитриевич</t>
  </si>
  <si>
    <t>МБОУ лицей № 31</t>
  </si>
  <si>
    <t>Бухдрукер Сергей Сергеевич</t>
  </si>
  <si>
    <t>Кабанов Данил Владимирович</t>
  </si>
  <si>
    <t>Кулешов Алексей Владимирович</t>
  </si>
  <si>
    <t>Мелентьев Александр Владимирович</t>
  </si>
  <si>
    <t>Сушенцев Игорь Михаилович</t>
  </si>
  <si>
    <t>Березянский Олег Андреевич</t>
  </si>
  <si>
    <t>МБОУ лицей № 11</t>
  </si>
  <si>
    <t>Иващенко Дмитрий Игоревич</t>
  </si>
  <si>
    <t>Лисицин Алексей Вадимович</t>
  </si>
  <si>
    <t>Маслов Иван Владимирович</t>
  </si>
  <si>
    <t>Михайлов Артем Геннадьевич</t>
  </si>
  <si>
    <t>Ненашев Павел Сергеевич</t>
  </si>
  <si>
    <t>Пугач Софья Яковлевна</t>
  </si>
  <si>
    <t>Романов Сергей Андреевич</t>
  </si>
  <si>
    <t>Сухоручкин Дмитрий Андреевич</t>
  </si>
  <si>
    <t>Турбин Максим Дмитриевич</t>
  </si>
  <si>
    <t>Абдуллин Александр Константинович</t>
  </si>
  <si>
    <t xml:space="preserve">Барботько Илья Валерьевич </t>
  </si>
  <si>
    <t>Вилкин Михаил Сергеевич</t>
  </si>
  <si>
    <t>Карандашов Роман Дмитриевич</t>
  </si>
  <si>
    <t>Еманжелинский муниципальный район</t>
  </si>
  <si>
    <t>Марков Виталий Владиславович</t>
  </si>
  <si>
    <t>МБОУ СОШ №4</t>
  </si>
  <si>
    <t>Златоустовский городской округ</t>
  </si>
  <si>
    <t>Акульшина Ольга Дмитриевна</t>
  </si>
  <si>
    <t>МОУ СОШ №15</t>
  </si>
  <si>
    <t>Лыжин Иван Александрович</t>
  </si>
  <si>
    <t>МОУ СОШ №90</t>
  </si>
  <si>
    <t>Миролюбов Алексей Олегович</t>
  </si>
  <si>
    <t>Калининский район г.Челябинска</t>
  </si>
  <si>
    <t>Зязин Дмитрий Александрович</t>
  </si>
  <si>
    <t>МАОУ гимназия №23</t>
  </si>
  <si>
    <t>Красильников Илья Олегович</t>
  </si>
  <si>
    <t>МБОУ СОШ № 104</t>
  </si>
  <si>
    <t>Маковецкий Владислав Павлович</t>
  </si>
  <si>
    <r>
      <t xml:space="preserve">МАОУ лицей № </t>
    </r>
    <r>
      <rPr>
        <sz val="12"/>
        <rFont val="Times New Roman"/>
        <family val="1"/>
      </rPr>
      <t>97</t>
    </r>
  </si>
  <si>
    <t>Попов Алексей Дмитриевич</t>
  </si>
  <si>
    <t>МАОУ лицей № 97</t>
  </si>
  <si>
    <t>Федосеев Георгий Иванович</t>
  </si>
  <si>
    <t>МАОУ СОШ № 154</t>
  </si>
  <si>
    <t>Панченко Борис Алексеевич</t>
  </si>
  <si>
    <t>Карабашский городской округ</t>
  </si>
  <si>
    <t>Ермаков Андрей Дмитриевич</t>
  </si>
  <si>
    <t xml:space="preserve">         24.05.1996</t>
  </si>
  <si>
    <t>МОУ СОШ № 1</t>
  </si>
  <si>
    <t>Батырев Денис Дмитриевич</t>
  </si>
  <si>
    <t xml:space="preserve">           17.03.1995</t>
  </si>
  <si>
    <t xml:space="preserve">МОУ СОШ № 1 </t>
  </si>
  <si>
    <t>Ардашова Валерия Александровна</t>
  </si>
  <si>
    <t xml:space="preserve">           09.11.1994</t>
  </si>
  <si>
    <t>Каслинский муниципальный район</t>
  </si>
  <si>
    <t>Столбиков Алексей Анатольевич</t>
  </si>
  <si>
    <t>МОУ Каслинская  СОШ №24</t>
  </si>
  <si>
    <t>Подаксенов Александр Олегович</t>
  </si>
  <si>
    <t>Нажметдинов Виталий Олегович</t>
  </si>
  <si>
    <t>Катав Ивановский муниципальный район</t>
  </si>
  <si>
    <t>Прокофьев Кирилл  Сергеевич</t>
  </si>
  <si>
    <t>МОУ СОШ №2 г.  Юрюзань</t>
  </si>
  <si>
    <t>Копейский городской округ</t>
  </si>
  <si>
    <t>Стольникова Анна Павловна</t>
  </si>
  <si>
    <t>Селянин Денис Сергеевич</t>
  </si>
  <si>
    <t>МОУ СОШ № 48</t>
  </si>
  <si>
    <t>Сидоркин Дмитрий Дмитриевич</t>
  </si>
  <si>
    <t>МОУ СОШ № 6</t>
  </si>
  <si>
    <t>Коркинский муниципальный район</t>
  </si>
  <si>
    <t>Гартман Георгий Сергеевич</t>
  </si>
  <si>
    <t>МКОУ СОШ №2</t>
  </si>
  <si>
    <t>Ярушин Дмитрий Александрович</t>
  </si>
  <si>
    <t>Саитов Руслан Романович</t>
  </si>
  <si>
    <t>Красноармейский муниципальный район</t>
  </si>
  <si>
    <t>Котова Ольга Ивановна</t>
  </si>
  <si>
    <t>МОУ Октябрьская СОШ</t>
  </si>
  <si>
    <t>Башаров Руслан Ринатович</t>
  </si>
  <si>
    <t>МОУ Миасская СОШ №1</t>
  </si>
  <si>
    <t>Курчатовский  район г.Челябинска</t>
  </si>
  <si>
    <t>Вовченко Руслан Андреевич</t>
  </si>
  <si>
    <t>МАОУ лицей №35</t>
  </si>
  <si>
    <t>Федосов Иван Игоревич</t>
  </si>
  <si>
    <t>МАОУ СОШ № 13</t>
  </si>
  <si>
    <t>Феклистов Ефрем Геннадьевич</t>
  </si>
  <si>
    <t>МАОУ СОШ №13</t>
  </si>
  <si>
    <t>Кусинский муниципальный район</t>
  </si>
  <si>
    <t>Артёмов Евгений Олегович</t>
  </si>
  <si>
    <t>МОУ СОШ №7</t>
  </si>
  <si>
    <t>Елисеев Антон Игоревич</t>
  </si>
  <si>
    <t>МБОУ СОШ р.п Магнитка</t>
  </si>
  <si>
    <t>Кыштымский городской округ</t>
  </si>
  <si>
    <t>Михеенко Оксана Сергеевна</t>
  </si>
  <si>
    <t>МОУ СОШ № 2</t>
  </si>
  <si>
    <t>Журавлёв Данил Васильевич</t>
  </si>
  <si>
    <t>МОУ СОШ № 13</t>
  </si>
  <si>
    <t>Ленинский район г.Челябинск</t>
  </si>
  <si>
    <t>Уставщикова Галина Андреевна</t>
  </si>
  <si>
    <t>МБОУ СОШ № 46</t>
  </si>
  <si>
    <t>Ленинский район г.Челябинска</t>
  </si>
  <si>
    <t>Севостьянов Михаил Александрович</t>
  </si>
  <si>
    <t>МОУ лицей № 37</t>
  </si>
  <si>
    <t>Гончаров Михаил Геннадьевич</t>
  </si>
  <si>
    <t>Шунайлов Андрей Владимирович</t>
  </si>
  <si>
    <t>МАОУ лицей № 77</t>
  </si>
  <si>
    <t>Исхаков Александр Александрович</t>
  </si>
  <si>
    <t>Пиксаев Павел Сергеевич</t>
  </si>
  <si>
    <t>Магнитогорский городской округ</t>
  </si>
  <si>
    <t>Адаменко Екатерина Алексеевна</t>
  </si>
  <si>
    <t>МОУ СОШ № 5 с угл. из. математики</t>
  </si>
  <si>
    <t>Бирюков Алексей Сергеевич</t>
  </si>
  <si>
    <t>МАОУ СОШ № 56 с угл. из. математики</t>
  </si>
  <si>
    <t>Галимова Софья Рашидовна</t>
  </si>
  <si>
    <t xml:space="preserve">МАОУ МЛ №1 </t>
  </si>
  <si>
    <t>Герасимов Игорь Евгеньевич</t>
  </si>
  <si>
    <t>Клочков Григорий Сергеевич</t>
  </si>
  <si>
    <t>Лактионов Иван Валерьевич</t>
  </si>
  <si>
    <t>Павленко Артем Леонидович</t>
  </si>
  <si>
    <t>Рогозин Александр Викторович</t>
  </si>
  <si>
    <t xml:space="preserve">МАОУ СОШ №56 УИМ </t>
  </si>
  <si>
    <t>Филичкин Данил Сергеевич</t>
  </si>
  <si>
    <t>Волков Максим Андреевич</t>
  </si>
  <si>
    <t>МОУ МГМЛ при МГТУ</t>
  </si>
  <si>
    <t>Зинченко Антон Викторович</t>
  </si>
  <si>
    <t>Капцан Арсентий Анатольевич</t>
  </si>
  <si>
    <t>МОУ СОШ №5 УИМ</t>
  </si>
  <si>
    <t>Панова Мария Вячеславовна</t>
  </si>
  <si>
    <t xml:space="preserve">МОУ СОШ №5 УИМ </t>
  </si>
  <si>
    <t>Соловьева Полина Александровна</t>
  </si>
  <si>
    <t>Суворков Петр Андреевич</t>
  </si>
  <si>
    <t>Фасалов Андрей Сергеевич</t>
  </si>
  <si>
    <t>Короваевич Елена Андреевна</t>
  </si>
  <si>
    <t xml:space="preserve">Наркунас Татьяна Станиславовна </t>
  </si>
  <si>
    <t>Металлургический район г.Челябинска</t>
  </si>
  <si>
    <t>Косенко Лев Александрович</t>
  </si>
  <si>
    <t>МАОУ лицей № 82</t>
  </si>
  <si>
    <t>Жиркина Анна Андреевна</t>
  </si>
  <si>
    <t>Ашихмин Никита Андреевич</t>
  </si>
  <si>
    <t>МОУ лицей № 88</t>
  </si>
  <si>
    <t>Миасский городской округ</t>
  </si>
  <si>
    <t>Адамов Артем Игоревич</t>
  </si>
  <si>
    <t xml:space="preserve"> 16.05.1996</t>
  </si>
  <si>
    <t>МОУ гимназия № 19</t>
  </si>
  <si>
    <r>
      <t>Гутев Александр Александрович</t>
    </r>
    <r>
      <rPr>
        <sz val="12"/>
        <rFont val="Times New Roman"/>
        <family val="1"/>
      </rPr>
      <t xml:space="preserve"> </t>
    </r>
  </si>
  <si>
    <t>МОУ СОШ № 11</t>
  </si>
  <si>
    <t>Усманова Карина Равилевна</t>
  </si>
  <si>
    <t>МБОУ лицей №6</t>
  </si>
  <si>
    <t>Букреева Яна Денисовна</t>
  </si>
  <si>
    <t>МОУ лицей № 6</t>
  </si>
  <si>
    <t>Долинин Максим Олегович</t>
  </si>
  <si>
    <t>Кункель Татьяна Сергеевна</t>
  </si>
  <si>
    <t>Приходько Юрий Сергеевич</t>
  </si>
  <si>
    <t>Шабалин Александр Витальевич</t>
  </si>
  <si>
    <t>МОУ СОШ № 9</t>
  </si>
  <si>
    <t>МОУ СОШ № 44</t>
  </si>
  <si>
    <t>Мухаметдинова Алия Радмировна</t>
  </si>
  <si>
    <t>МОУ СОШ № 29</t>
  </si>
  <si>
    <t>Нязепетровский муниципальный район</t>
  </si>
  <si>
    <t>Игольников Александр Александрович</t>
  </si>
  <si>
    <t>МКОУ СОШ № 1</t>
  </si>
  <si>
    <t>Акишев Александр Александрович</t>
  </si>
  <si>
    <t>Озерский городской округ</t>
  </si>
  <si>
    <t>Белобородова Полина Олеговна</t>
  </si>
  <si>
    <t>МОУ лицей №39</t>
  </si>
  <si>
    <t>Болотный Антон Михайлович</t>
  </si>
  <si>
    <t>МОУ лицей № 39</t>
  </si>
  <si>
    <t>Жмайло Татьяна Александровна</t>
  </si>
  <si>
    <t>Прутьянов Виктор Владимирович</t>
  </si>
  <si>
    <t>Прыкин Роман Васильевич</t>
  </si>
  <si>
    <t>Слотвицкий Михаил Михайлович</t>
  </si>
  <si>
    <t>Левдик Вероника Владимировна</t>
  </si>
  <si>
    <t>Нестюк Арсений Павлович</t>
  </si>
  <si>
    <t>Рубинштейн Виктор Аркадьевич</t>
  </si>
  <si>
    <t>Ярмухаметов Вадим Фагилович</t>
  </si>
  <si>
    <t>Ворошилов Артём Юрьевич</t>
  </si>
  <si>
    <t xml:space="preserve">Озерский городской округ </t>
  </si>
  <si>
    <t>Зыков Никита Игоревич</t>
  </si>
  <si>
    <t>Лисицын Сергей Алексеевич</t>
  </si>
  <si>
    <t>Порошин Илья Олегович</t>
  </si>
  <si>
    <t>Пластовский муниципальный район</t>
  </si>
  <si>
    <t xml:space="preserve">Радаев Антон  Юрьевич </t>
  </si>
  <si>
    <t xml:space="preserve">МОУСОШ № 2 </t>
  </si>
  <si>
    <t>Сафаров Вадим Натинович</t>
  </si>
  <si>
    <t>Лазарев Дмитрий Олегович</t>
  </si>
  <si>
    <t xml:space="preserve">МОУСОШ № 20 </t>
  </si>
  <si>
    <t>Кусачев Андрей Сергеевич</t>
  </si>
  <si>
    <t xml:space="preserve">МОУСОШ № 10 </t>
  </si>
  <si>
    <t>Саткинский муниципальный район</t>
  </si>
  <si>
    <t>Романов Алексей Владимирович</t>
  </si>
  <si>
    <t>МКОУ СОШ №4</t>
  </si>
  <si>
    <t>Крохин Ефим Александрович</t>
  </si>
  <si>
    <t>МКОУ СОШ № 14</t>
  </si>
  <si>
    <t>Габайдулин Дмитрий Владимирович</t>
  </si>
  <si>
    <t>Снежинский городской округ</t>
  </si>
  <si>
    <t>Механцева Наталья Владимировна</t>
  </si>
  <si>
    <t>МБОУ гимназия № 127</t>
  </si>
  <si>
    <t>Нецветаев Иван Дмитриевич</t>
  </si>
  <si>
    <t>МОУ СОШ № 135</t>
  </si>
  <si>
    <t>Копырин Денис Валерьевич</t>
  </si>
  <si>
    <t>Кошелев Ярослав Сергеевич</t>
  </si>
  <si>
    <t>Фёдоров Владимир Вячеславович</t>
  </si>
  <si>
    <t>Воронин Владимир Сергеевич</t>
  </si>
  <si>
    <t>Кочнев Роман Юрьевич</t>
  </si>
  <si>
    <t>Советский район г.Челябинска</t>
  </si>
  <si>
    <t>Мельников Максим Олегович</t>
  </si>
  <si>
    <t>МАОУ гимназия № 15</t>
  </si>
  <si>
    <t>Подкорытов Алексей Александрович</t>
  </si>
  <si>
    <t>МАОУ гимназия № 80</t>
  </si>
  <si>
    <t>Герасимов Антон Павлович</t>
  </si>
  <si>
    <t>Сосновский муниципальный район</t>
  </si>
  <si>
    <t>Жалалитдинов Ильдар Загирович</t>
  </si>
  <si>
    <t>МОУ Мирненская СОШ</t>
  </si>
  <si>
    <t>Пахомчик Владимир Николаевич</t>
  </si>
  <si>
    <t>МОУ Рощинская СОШ</t>
  </si>
  <si>
    <t>Пузанов Никита Сергеевич</t>
  </si>
  <si>
    <t>Тракторозаводский район г.Челябинск</t>
  </si>
  <si>
    <t>Ефимовичева Полина Сергеевна</t>
  </si>
  <si>
    <t>МОУ лицей № 102</t>
  </si>
  <si>
    <t>Тракторозаводский район г.Челябинска</t>
  </si>
  <si>
    <t>Драпиковская Татьяна Михайловна</t>
  </si>
  <si>
    <t>МБОУ лицей № 120</t>
  </si>
  <si>
    <t>Байгазова Елена Рифовна</t>
  </si>
  <si>
    <t xml:space="preserve"> Рябцева Ольга Викторовна</t>
  </si>
  <si>
    <t>МОУ лицей №102</t>
  </si>
  <si>
    <t>Мендришора Анна Сергеевна</t>
  </si>
  <si>
    <t>Трехгорный городской округ</t>
  </si>
  <si>
    <t>Андреев Александр Владимирович</t>
  </si>
  <si>
    <t>МОУ СОШ № 109</t>
  </si>
  <si>
    <t>Мальцев Илья Андреевич</t>
  </si>
  <si>
    <t>Кузнецов Егор Сергеевич</t>
  </si>
  <si>
    <t>МОУ СОШ № 112</t>
  </si>
  <si>
    <t>Троицкий городской округ</t>
  </si>
  <si>
    <t xml:space="preserve">Сухов Николай Иванович </t>
  </si>
  <si>
    <t>МБОУ лицей №13</t>
  </si>
  <si>
    <t xml:space="preserve">Тривайло Станислав Владимирович </t>
  </si>
  <si>
    <t>Валиев Тимур Зуфарович</t>
  </si>
  <si>
    <t xml:space="preserve"> МБОУ лицей № 13</t>
  </si>
  <si>
    <t xml:space="preserve">Тысячных Юлия Владимировна </t>
  </si>
  <si>
    <t>Увельский муниципальный район</t>
  </si>
  <si>
    <t>Колодкин Сергей Вячеславович</t>
  </si>
  <si>
    <t xml:space="preserve">МОУ Красносельская СОШ </t>
  </si>
  <si>
    <t>Весельский Кирилл Юрьевич</t>
  </si>
  <si>
    <t>МОУ Увельская СОШ №1</t>
  </si>
  <si>
    <t>Шундеев Владимир Сергеевич</t>
  </si>
  <si>
    <t>Уйский муниципальный район</t>
  </si>
  <si>
    <t>Боровинский Андрей Витальевич</t>
  </si>
  <si>
    <t>МОУ Уйская СОШ</t>
  </si>
  <si>
    <t>Усть-Катавский городской округ</t>
  </si>
  <si>
    <t>Акимов Дмитрий Витальевич</t>
  </si>
  <si>
    <t>МОУ СОШ №1</t>
  </si>
  <si>
    <t>Центральный район г.Челябинска</t>
  </si>
  <si>
    <t>Захаров Данила Игоревич</t>
  </si>
  <si>
    <t>МАОУ СОШ №67 г. Челябинска при ЮУрГУ</t>
  </si>
  <si>
    <t>Засухин Дмитрий Сергеевич</t>
  </si>
  <si>
    <t xml:space="preserve">МАОУ СОШ № 30 </t>
  </si>
  <si>
    <t>Сахненко Александр Константинович</t>
  </si>
  <si>
    <t>МБОУ гимназия № 10</t>
  </si>
  <si>
    <t>Чебаркульский городской округ</t>
  </si>
  <si>
    <t>Голованов Николай Ильич</t>
  </si>
  <si>
    <t>Лычагов Александр Николаевич</t>
  </si>
  <si>
    <t>МОУ СОШ №2</t>
  </si>
  <si>
    <t>Челябинская область</t>
  </si>
  <si>
    <t>Вялик Максим Витальевич</t>
  </si>
  <si>
    <t>ГБУ ОШИ ЧОЛИ</t>
  </si>
  <si>
    <t>Балахонцев Сергей Александрович</t>
  </si>
  <si>
    <t>Пыхов Алексей Борисович</t>
  </si>
  <si>
    <t xml:space="preserve">Шкляр Дмитрий Евгеньевич </t>
  </si>
  <si>
    <t>Чесменский муниципальный район</t>
  </si>
  <si>
    <t>Роговская Маргарита Дмитриевна</t>
  </si>
  <si>
    <t>МБОУ Тарутинская СОШ</t>
  </si>
  <si>
    <t>Андриянов Владислав Игоревич</t>
  </si>
  <si>
    <t>МБОУ Чесменская СОШ №1</t>
  </si>
  <si>
    <t>Камсюк Александр Михайлович</t>
  </si>
  <si>
    <t>Южноуральский городской округ</t>
  </si>
  <si>
    <t>Репин Максим Андреевич</t>
  </si>
  <si>
    <t>МОУ СОШ № 4</t>
  </si>
  <si>
    <t>Салимоненко Юлия Анатольевна</t>
  </si>
  <si>
    <t>МОУ СОШ №6</t>
  </si>
  <si>
    <t>Нарушев Александр Сергеевич</t>
  </si>
  <si>
    <t>Чупахина Алина Владимировна</t>
  </si>
  <si>
    <t>Черепанов Андрей Александрович</t>
  </si>
  <si>
    <t>л</t>
  </si>
  <si>
    <t>и</t>
  </si>
  <si>
    <t>г</t>
  </si>
  <si>
    <t>ш</t>
  </si>
  <si>
    <t>уш</t>
  </si>
  <si>
    <t>д</t>
  </si>
  <si>
    <t>м</t>
  </si>
  <si>
    <t xml:space="preserve">Алаев Ярослав Юрьевич 
</t>
  </si>
  <si>
    <t>Шифр теория</t>
  </si>
  <si>
    <t>шифр 
практика
1</t>
  </si>
  <si>
    <t>шифр 
практика
2</t>
  </si>
  <si>
    <t>Павленко</t>
  </si>
  <si>
    <t>Артем</t>
  </si>
  <si>
    <t>Леонидович</t>
  </si>
  <si>
    <t>Рогозин</t>
  </si>
  <si>
    <t>Александр</t>
  </si>
  <si>
    <t>Викторович</t>
  </si>
  <si>
    <t>Белясов</t>
  </si>
  <si>
    <t>Игорь</t>
  </si>
  <si>
    <t>Дмитриевич</t>
  </si>
  <si>
    <t>Мелентьев</t>
  </si>
  <si>
    <t>Владимирович</t>
  </si>
  <si>
    <t>Сушенцев</t>
  </si>
  <si>
    <t>Михаилович</t>
  </si>
  <si>
    <t>Болотный</t>
  </si>
  <si>
    <t>Антон</t>
  </si>
  <si>
    <t>Михайлович</t>
  </si>
  <si>
    <t>Бухдрукер</t>
  </si>
  <si>
    <t>Сергей</t>
  </si>
  <si>
    <t>Сергеевич</t>
  </si>
  <si>
    <t>Жмайло</t>
  </si>
  <si>
    <t>Татьяна</t>
  </si>
  <si>
    <t>Александровна</t>
  </si>
  <si>
    <t>Прутьянов</t>
  </si>
  <si>
    <t>Виктор</t>
  </si>
  <si>
    <t>Гутев</t>
  </si>
  <si>
    <t>Александрович</t>
  </si>
  <si>
    <t>Адамов</t>
  </si>
  <si>
    <t>Кабанов</t>
  </si>
  <si>
    <t>Данил</t>
  </si>
  <si>
    <t>Усманова</t>
  </si>
  <si>
    <t>Карина</t>
  </si>
  <si>
    <t>Равилевна</t>
  </si>
  <si>
    <t>Бирюков</t>
  </si>
  <si>
    <t>Алексей</t>
  </si>
  <si>
    <t>Прыкин</t>
  </si>
  <si>
    <t>Роман</t>
  </si>
  <si>
    <t>Васильевич</t>
  </si>
  <si>
    <t>Кулешов</t>
  </si>
  <si>
    <t>Адаменко</t>
  </si>
  <si>
    <t>Екатерина</t>
  </si>
  <si>
    <t>Алексеевна</t>
  </si>
  <si>
    <t>Лактионов</t>
  </si>
  <si>
    <t>Иван</t>
  </si>
  <si>
    <t>Валерьевич</t>
  </si>
  <si>
    <t>Механцева</t>
  </si>
  <si>
    <t>Наталья</t>
  </si>
  <si>
    <t>Владимировна</t>
  </si>
  <si>
    <t>Косенко</t>
  </si>
  <si>
    <t>Лев</t>
  </si>
  <si>
    <t>Клочков</t>
  </si>
  <si>
    <t>Григорий</t>
  </si>
  <si>
    <t>Слотвицкий</t>
  </si>
  <si>
    <t>Михаил</t>
  </si>
  <si>
    <t>Белобородова</t>
  </si>
  <si>
    <t>Полина</t>
  </si>
  <si>
    <t>Олеговна</t>
  </si>
  <si>
    <t>Герасимов</t>
  </si>
  <si>
    <t>Евгеньевич</t>
  </si>
  <si>
    <t>Нецветаев</t>
  </si>
  <si>
    <t>Уставщикова</t>
  </si>
  <si>
    <t>Галина</t>
  </si>
  <si>
    <t>Андреевна</t>
  </si>
  <si>
    <t>Акульшина</t>
  </si>
  <si>
    <t>Ольга</t>
  </si>
  <si>
    <t>Дмитриевна</t>
  </si>
  <si>
    <t>Игольников</t>
  </si>
  <si>
    <t>Колодкин</t>
  </si>
  <si>
    <t>Вячеславович</t>
  </si>
  <si>
    <t>Михеенко</t>
  </si>
  <si>
    <t>Оксана</t>
  </si>
  <si>
    <t>Сергеевна</t>
  </si>
  <si>
    <t>Гартман</t>
  </si>
  <si>
    <t>Георгий</t>
  </si>
  <si>
    <t>Сухов</t>
  </si>
  <si>
    <t>Николай</t>
  </si>
  <si>
    <t>Иванович</t>
  </si>
  <si>
    <t>Андреев</t>
  </si>
  <si>
    <t>Филичкин</t>
  </si>
  <si>
    <t>Честных</t>
  </si>
  <si>
    <t>Ульяна</t>
  </si>
  <si>
    <t>Вялик</t>
  </si>
  <si>
    <t>Максим</t>
  </si>
  <si>
    <t>Витальевич</t>
  </si>
  <si>
    <t>Репин</t>
  </si>
  <si>
    <t>Андреевич</t>
  </si>
  <si>
    <t>Галимова</t>
  </si>
  <si>
    <t>Софья</t>
  </si>
  <si>
    <t>Рашидовна</t>
  </si>
  <si>
    <t>Марков</t>
  </si>
  <si>
    <t>Виталий</t>
  </si>
  <si>
    <t>Владиславович</t>
  </si>
  <si>
    <t>Роговская</t>
  </si>
  <si>
    <t>Маргарита</t>
  </si>
  <si>
    <t>Стольникова</t>
  </si>
  <si>
    <t>Анна</t>
  </si>
  <si>
    <t>Павловна</t>
  </si>
  <si>
    <t>Голованов</t>
  </si>
  <si>
    <t>Ильич</t>
  </si>
  <si>
    <t>Жалалитдинов</t>
  </si>
  <si>
    <t>Ильдар</t>
  </si>
  <si>
    <t>Загирович</t>
  </si>
  <si>
    <t>Столбиков</t>
  </si>
  <si>
    <t>Анатольевич</t>
  </si>
  <si>
    <t>Драпиковская</t>
  </si>
  <si>
    <t>Михайловна</t>
  </si>
  <si>
    <t>Ермаков</t>
  </si>
  <si>
    <t>Андрей</t>
  </si>
  <si>
    <t>Захаров</t>
  </si>
  <si>
    <t>Данила</t>
  </si>
  <si>
    <t>Игоревич</t>
  </si>
  <si>
    <t>Пахомчик</t>
  </si>
  <si>
    <t>Владимир</t>
  </si>
  <si>
    <t>Николаевич</t>
  </si>
  <si>
    <t>Салимоненко</t>
  </si>
  <si>
    <t>Юлия</t>
  </si>
  <si>
    <t>Анатольевна</t>
  </si>
  <si>
    <t>Вовченко</t>
  </si>
  <si>
    <t>Руслан</t>
  </si>
  <si>
    <t>Гатиятова</t>
  </si>
  <si>
    <t>Алия</t>
  </si>
  <si>
    <t>Такиулловна</t>
  </si>
  <si>
    <t>Котова</t>
  </si>
  <si>
    <t>Ивановна</t>
  </si>
  <si>
    <t>Севостьянов</t>
  </si>
  <si>
    <t>Ускова</t>
  </si>
  <si>
    <t>Игоревна</t>
  </si>
  <si>
    <t>Юрасов</t>
  </si>
  <si>
    <t>Илья</t>
  </si>
  <si>
    <t>Зязин</t>
  </si>
  <si>
    <t>Дмитрий</t>
  </si>
  <si>
    <t>Радаев</t>
  </si>
  <si>
    <t>Юрьевич</t>
  </si>
  <si>
    <t>Сафаров</t>
  </si>
  <si>
    <t>Вадим</t>
  </si>
  <si>
    <t>Натинович</t>
  </si>
  <si>
    <t>МБОУ СОШ № 109</t>
  </si>
  <si>
    <t>МБОУ гимназия № 19</t>
  </si>
  <si>
    <t>МБОУ СОШ № 11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</si>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</sst>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40"/>
      <name val="Times New Roman"/>
      <family val="1"/>
    </font>
    <font>
      <sz val="10"/>
      <color indexed="4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horizontal="justify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tabSelected="1" zoomScale="110" zoomScaleNormal="110" zoomScalePageLayoutView="0" workbookViewId="0" topLeftCell="I1">
      <selection activeCell="W7" sqref="W7:AH64"/>
    </sheetView>
  </sheetViews>
  <sheetFormatPr defaultColWidth="9.140625" defaultRowHeight="12.75"/>
  <cols>
    <col min="1" max="1" width="3.8515625" style="0" customWidth="1"/>
    <col min="2" max="2" width="5.140625" style="0" hidden="1" customWidth="1"/>
    <col min="3" max="3" width="7.57421875" style="0" hidden="1" customWidth="1"/>
    <col min="4" max="4" width="6.8515625" style="0" hidden="1" customWidth="1"/>
    <col min="5" max="5" width="17.7109375" style="0" customWidth="1"/>
    <col min="6" max="6" width="12.7109375" style="0" customWidth="1"/>
    <col min="7" max="7" width="15.8515625" style="0" customWidth="1"/>
    <col min="8" max="8" width="34.57421875" style="0" customWidth="1"/>
    <col min="9" max="9" width="23.00390625" style="3" customWidth="1"/>
    <col min="10" max="14" width="5.28125" style="0" customWidth="1"/>
    <col min="15" max="22" width="2.57421875" style="0" hidden="1" customWidth="1"/>
    <col min="23" max="23" width="5.28125" style="54" customWidth="1"/>
    <col min="24" max="33" width="2.7109375" style="0" hidden="1" customWidth="1"/>
    <col min="34" max="34" width="5.28125" style="54" customWidth="1"/>
    <col min="35" max="35" width="9.28125" style="7" customWidth="1"/>
    <col min="36" max="36" width="9.421875" style="0" customWidth="1"/>
    <col min="37" max="37" width="12.421875" style="0" customWidth="1"/>
  </cols>
  <sheetData>
    <row r="1" spans="1:35" ht="12.75">
      <c r="A1" t="s">
        <v>20</v>
      </c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/>
    </row>
    <row r="2" spans="1:35" ht="12.75">
      <c r="A2" t="s">
        <v>21</v>
      </c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C2" s="2"/>
      <c r="AD2" s="2"/>
      <c r="AE2" s="2"/>
      <c r="AF2" s="2"/>
      <c r="AG2" s="2"/>
      <c r="AI2" s="6"/>
    </row>
    <row r="3" spans="1:35" ht="12.75">
      <c r="A3" s="1" t="s">
        <v>10</v>
      </c>
      <c r="B3" s="1"/>
      <c r="C3" s="1"/>
      <c r="D3" s="1"/>
      <c r="E3" s="1"/>
      <c r="F3" s="1"/>
      <c r="G3" s="1"/>
      <c r="H3" s="1"/>
      <c r="I3" s="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2"/>
      <c r="Y3" s="2"/>
      <c r="Z3" s="2"/>
      <c r="AA3" s="2"/>
      <c r="AB3" s="2"/>
      <c r="AC3" s="2"/>
      <c r="AD3" s="2"/>
      <c r="AE3" s="2"/>
      <c r="AF3" s="2"/>
      <c r="AG3" s="2"/>
      <c r="AI3" s="6"/>
    </row>
    <row r="4" spans="1:37" ht="12.75">
      <c r="A4" s="73" t="s">
        <v>0</v>
      </c>
      <c r="B4" s="67" t="s">
        <v>324</v>
      </c>
      <c r="C4" s="67" t="s">
        <v>325</v>
      </c>
      <c r="D4" s="67" t="s">
        <v>326</v>
      </c>
      <c r="E4" s="65" t="s">
        <v>1</v>
      </c>
      <c r="F4" s="65" t="s">
        <v>2</v>
      </c>
      <c r="G4" s="65" t="s">
        <v>3</v>
      </c>
      <c r="H4" s="76" t="s">
        <v>4</v>
      </c>
      <c r="I4" s="74" t="s">
        <v>5</v>
      </c>
      <c r="J4" s="65" t="s">
        <v>6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78" t="s">
        <v>19</v>
      </c>
      <c r="AJ4" s="65" t="s">
        <v>7</v>
      </c>
      <c r="AK4" s="64" t="s">
        <v>11</v>
      </c>
    </row>
    <row r="5" spans="1:37" ht="12.75">
      <c r="A5" s="66"/>
      <c r="B5" s="68"/>
      <c r="C5" s="68"/>
      <c r="D5" s="68"/>
      <c r="E5" s="66"/>
      <c r="F5" s="66"/>
      <c r="G5" s="66"/>
      <c r="H5" s="77"/>
      <c r="I5" s="75"/>
      <c r="J5" s="70" t="s">
        <v>8</v>
      </c>
      <c r="K5" s="71"/>
      <c r="L5" s="71"/>
      <c r="M5" s="71"/>
      <c r="N5" s="72"/>
      <c r="O5" s="49"/>
      <c r="P5" s="49"/>
      <c r="Q5" s="49"/>
      <c r="R5" s="49"/>
      <c r="S5" s="49"/>
      <c r="T5" s="49"/>
      <c r="U5" s="49"/>
      <c r="V5" s="49"/>
      <c r="W5" s="65" t="s">
        <v>9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78"/>
      <c r="AJ5" s="65"/>
      <c r="AK5" s="64"/>
    </row>
    <row r="6" spans="1:37" ht="75.75" customHeight="1">
      <c r="A6" s="66"/>
      <c r="B6" s="69"/>
      <c r="C6" s="69"/>
      <c r="D6" s="69"/>
      <c r="E6" s="66"/>
      <c r="F6" s="66"/>
      <c r="G6" s="66"/>
      <c r="H6" s="77"/>
      <c r="I6" s="75"/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>
        <v>1</v>
      </c>
      <c r="P6" s="10">
        <v>2</v>
      </c>
      <c r="Q6" s="10">
        <v>3</v>
      </c>
      <c r="R6" s="10">
        <v>4</v>
      </c>
      <c r="S6" s="10">
        <v>5</v>
      </c>
      <c r="T6" s="10">
        <v>6</v>
      </c>
      <c r="U6" s="10">
        <v>7</v>
      </c>
      <c r="V6" s="10">
        <v>8</v>
      </c>
      <c r="W6" s="55" t="s">
        <v>17</v>
      </c>
      <c r="X6" s="10">
        <v>1</v>
      </c>
      <c r="Y6" s="10">
        <v>2</v>
      </c>
      <c r="Z6" s="10">
        <v>3</v>
      </c>
      <c r="AA6" s="10">
        <v>4</v>
      </c>
      <c r="AB6" s="10">
        <v>5</v>
      </c>
      <c r="AC6" s="10">
        <v>6</v>
      </c>
      <c r="AD6" s="10">
        <v>7</v>
      </c>
      <c r="AE6" s="10">
        <v>8</v>
      </c>
      <c r="AF6" s="10">
        <v>9</v>
      </c>
      <c r="AG6" s="10">
        <v>10</v>
      </c>
      <c r="AH6" s="55" t="s">
        <v>18</v>
      </c>
      <c r="AI6" s="78"/>
      <c r="AJ6" s="65"/>
      <c r="AK6" s="64"/>
    </row>
    <row r="7" spans="1:37" ht="12.75">
      <c r="A7" s="8">
        <v>1</v>
      </c>
      <c r="B7" s="8">
        <v>1331</v>
      </c>
      <c r="C7" s="50">
        <v>3718</v>
      </c>
      <c r="D7" s="8">
        <v>2354</v>
      </c>
      <c r="E7" s="62" t="s">
        <v>330</v>
      </c>
      <c r="F7" s="62" t="s">
        <v>331</v>
      </c>
      <c r="G7" s="62" t="s">
        <v>332</v>
      </c>
      <c r="H7" s="57" t="s">
        <v>142</v>
      </c>
      <c r="I7" s="58" t="s">
        <v>154</v>
      </c>
      <c r="J7" s="8">
        <v>10</v>
      </c>
      <c r="K7" s="8">
        <v>10</v>
      </c>
      <c r="L7" s="8">
        <v>10</v>
      </c>
      <c r="M7" s="8">
        <v>9</v>
      </c>
      <c r="N7" s="8">
        <v>10</v>
      </c>
      <c r="O7" s="8">
        <v>1</v>
      </c>
      <c r="P7" s="8">
        <v>1</v>
      </c>
      <c r="Q7" s="8">
        <v>2</v>
      </c>
      <c r="R7" s="8">
        <v>3</v>
      </c>
      <c r="S7" s="8">
        <v>1</v>
      </c>
      <c r="T7" s="8">
        <v>2</v>
      </c>
      <c r="U7" s="8">
        <v>3</v>
      </c>
      <c r="V7" s="8">
        <v>2</v>
      </c>
      <c r="W7" s="50">
        <f aca="true" t="shared" si="0" ref="W7:W38">SUM(O7:V7)</f>
        <v>15</v>
      </c>
      <c r="X7" s="50">
        <v>2</v>
      </c>
      <c r="Y7" s="50">
        <v>1</v>
      </c>
      <c r="Z7" s="50">
        <v>2</v>
      </c>
      <c r="AA7" s="50">
        <v>1</v>
      </c>
      <c r="AB7" s="50">
        <v>1</v>
      </c>
      <c r="AC7" s="50">
        <v>2</v>
      </c>
      <c r="AD7" s="50">
        <v>2</v>
      </c>
      <c r="AE7" s="50">
        <v>2</v>
      </c>
      <c r="AF7" s="50">
        <v>1</v>
      </c>
      <c r="AG7" s="50">
        <v>1</v>
      </c>
      <c r="AH7" s="50">
        <f aca="true" t="shared" si="1" ref="AH7:AH38">SUM(X7:AG7)</f>
        <v>15</v>
      </c>
      <c r="AI7" s="9">
        <f aca="true" t="shared" si="2" ref="AI7:AI38">SUM(J7:N7)+W7+AH7</f>
        <v>79</v>
      </c>
      <c r="AJ7" s="8">
        <v>1</v>
      </c>
      <c r="AK7" s="56" t="s">
        <v>466</v>
      </c>
    </row>
    <row r="8" spans="1:37" ht="12.75">
      <c r="A8" s="8">
        <v>2</v>
      </c>
      <c r="B8" s="8">
        <v>1452</v>
      </c>
      <c r="C8" s="50">
        <v>2618</v>
      </c>
      <c r="D8" s="8">
        <v>22</v>
      </c>
      <c r="E8" s="63" t="s">
        <v>336</v>
      </c>
      <c r="F8" s="63" t="s">
        <v>331</v>
      </c>
      <c r="G8" s="63" t="s">
        <v>337</v>
      </c>
      <c r="H8" s="57" t="s">
        <v>37</v>
      </c>
      <c r="I8" s="57" t="s">
        <v>39</v>
      </c>
      <c r="J8" s="8">
        <v>10</v>
      </c>
      <c r="K8" s="8">
        <v>10</v>
      </c>
      <c r="L8" s="8">
        <v>10</v>
      </c>
      <c r="M8" s="8">
        <v>10</v>
      </c>
      <c r="N8" s="8">
        <v>8</v>
      </c>
      <c r="O8" s="8">
        <v>1</v>
      </c>
      <c r="P8" s="8">
        <v>1</v>
      </c>
      <c r="Q8" s="8">
        <v>2</v>
      </c>
      <c r="R8" s="8">
        <v>3</v>
      </c>
      <c r="S8" s="8">
        <v>0</v>
      </c>
      <c r="T8" s="8">
        <v>2</v>
      </c>
      <c r="U8" s="8">
        <v>3</v>
      </c>
      <c r="V8" s="8">
        <v>2</v>
      </c>
      <c r="W8" s="50">
        <f t="shared" si="0"/>
        <v>14</v>
      </c>
      <c r="X8" s="50">
        <v>2</v>
      </c>
      <c r="Y8" s="50">
        <v>1</v>
      </c>
      <c r="Z8" s="50">
        <v>1</v>
      </c>
      <c r="AA8" s="50">
        <v>1</v>
      </c>
      <c r="AB8" s="50">
        <v>0</v>
      </c>
      <c r="AC8" s="50">
        <v>2</v>
      </c>
      <c r="AD8" s="50">
        <v>2</v>
      </c>
      <c r="AE8" s="50">
        <v>1</v>
      </c>
      <c r="AF8" s="50">
        <v>1</v>
      </c>
      <c r="AG8" s="50">
        <v>0</v>
      </c>
      <c r="AH8" s="50">
        <f t="shared" si="1"/>
        <v>11</v>
      </c>
      <c r="AI8" s="9">
        <f t="shared" si="2"/>
        <v>73</v>
      </c>
      <c r="AJ8" s="8">
        <v>2</v>
      </c>
      <c r="AK8" s="56" t="s">
        <v>465</v>
      </c>
    </row>
    <row r="9" spans="1:37" ht="12.75">
      <c r="A9" s="8">
        <v>3</v>
      </c>
      <c r="B9" s="8">
        <v>1474</v>
      </c>
      <c r="C9" s="50">
        <v>3509</v>
      </c>
      <c r="D9" s="8">
        <v>165</v>
      </c>
      <c r="E9" s="63" t="s">
        <v>333</v>
      </c>
      <c r="F9" s="63" t="s">
        <v>334</v>
      </c>
      <c r="G9" s="63" t="s">
        <v>335</v>
      </c>
      <c r="H9" s="57" t="s">
        <v>37</v>
      </c>
      <c r="I9" s="57" t="s">
        <v>39</v>
      </c>
      <c r="J9" s="8">
        <v>10</v>
      </c>
      <c r="K9" s="8">
        <v>10</v>
      </c>
      <c r="L9" s="8">
        <v>10</v>
      </c>
      <c r="M9" s="8">
        <v>10</v>
      </c>
      <c r="N9" s="8">
        <v>8</v>
      </c>
      <c r="O9" s="8">
        <v>1</v>
      </c>
      <c r="P9" s="8">
        <v>1</v>
      </c>
      <c r="Q9" s="8">
        <v>2</v>
      </c>
      <c r="R9" s="8">
        <v>3</v>
      </c>
      <c r="S9" s="8">
        <v>1</v>
      </c>
      <c r="T9" s="8">
        <v>2</v>
      </c>
      <c r="U9" s="8">
        <v>2</v>
      </c>
      <c r="V9" s="8">
        <v>1</v>
      </c>
      <c r="W9" s="50">
        <f t="shared" si="0"/>
        <v>13</v>
      </c>
      <c r="X9" s="50">
        <v>2</v>
      </c>
      <c r="Y9" s="50">
        <v>1</v>
      </c>
      <c r="Z9" s="50">
        <v>1</v>
      </c>
      <c r="AA9" s="50">
        <v>1</v>
      </c>
      <c r="AB9" s="50">
        <v>0</v>
      </c>
      <c r="AC9" s="50">
        <v>1</v>
      </c>
      <c r="AD9" s="50">
        <v>0</v>
      </c>
      <c r="AE9" s="50">
        <v>1</v>
      </c>
      <c r="AF9" s="50">
        <v>1</v>
      </c>
      <c r="AG9" s="50">
        <v>0</v>
      </c>
      <c r="AH9" s="50">
        <f t="shared" si="1"/>
        <v>8</v>
      </c>
      <c r="AI9" s="9">
        <f t="shared" si="2"/>
        <v>69</v>
      </c>
      <c r="AJ9" s="8">
        <v>3</v>
      </c>
      <c r="AK9" s="56" t="s">
        <v>465</v>
      </c>
    </row>
    <row r="10" spans="1:37" ht="12.75">
      <c r="A10" s="8">
        <v>4</v>
      </c>
      <c r="B10" s="8">
        <v>1562</v>
      </c>
      <c r="C10" s="50">
        <v>2134</v>
      </c>
      <c r="D10" s="8">
        <v>3377</v>
      </c>
      <c r="E10" s="63" t="s">
        <v>338</v>
      </c>
      <c r="F10" s="63" t="s">
        <v>334</v>
      </c>
      <c r="G10" s="63" t="s">
        <v>339</v>
      </c>
      <c r="H10" s="57" t="s">
        <v>37</v>
      </c>
      <c r="I10" s="57" t="s">
        <v>39</v>
      </c>
      <c r="J10" s="8">
        <v>10</v>
      </c>
      <c r="K10" s="8">
        <v>10</v>
      </c>
      <c r="L10" s="8">
        <v>9</v>
      </c>
      <c r="M10" s="8">
        <v>9</v>
      </c>
      <c r="N10" s="8">
        <v>8</v>
      </c>
      <c r="O10" s="8">
        <v>1</v>
      </c>
      <c r="P10" s="8">
        <v>1</v>
      </c>
      <c r="Q10" s="8">
        <v>2</v>
      </c>
      <c r="R10" s="8">
        <v>3</v>
      </c>
      <c r="S10" s="8">
        <v>0</v>
      </c>
      <c r="T10" s="8">
        <v>2</v>
      </c>
      <c r="U10" s="8">
        <v>3</v>
      </c>
      <c r="V10" s="8">
        <v>1</v>
      </c>
      <c r="W10" s="50">
        <f t="shared" si="0"/>
        <v>13</v>
      </c>
      <c r="X10" s="50">
        <v>1</v>
      </c>
      <c r="Y10" s="50">
        <v>1</v>
      </c>
      <c r="Z10" s="50">
        <v>1</v>
      </c>
      <c r="AA10" s="50">
        <v>1</v>
      </c>
      <c r="AB10" s="50">
        <v>0</v>
      </c>
      <c r="AC10" s="50">
        <v>1</v>
      </c>
      <c r="AD10" s="50">
        <v>0</v>
      </c>
      <c r="AE10" s="50">
        <v>1</v>
      </c>
      <c r="AF10" s="50">
        <v>1</v>
      </c>
      <c r="AG10" s="50">
        <v>0</v>
      </c>
      <c r="AH10" s="50">
        <f t="shared" si="1"/>
        <v>7</v>
      </c>
      <c r="AI10" s="9">
        <f t="shared" si="2"/>
        <v>66</v>
      </c>
      <c r="AJ10" s="8">
        <v>4</v>
      </c>
      <c r="AK10" s="56" t="s">
        <v>465</v>
      </c>
    </row>
    <row r="11" spans="1:37" ht="12.75">
      <c r="A11" s="8">
        <v>5</v>
      </c>
      <c r="B11" s="8">
        <v>253</v>
      </c>
      <c r="C11" s="50">
        <v>1595</v>
      </c>
      <c r="D11" s="8">
        <v>1452</v>
      </c>
      <c r="E11" s="62" t="s">
        <v>327</v>
      </c>
      <c r="F11" s="62" t="s">
        <v>328</v>
      </c>
      <c r="G11" s="62" t="s">
        <v>329</v>
      </c>
      <c r="H11" s="57" t="s">
        <v>142</v>
      </c>
      <c r="I11" s="58" t="s">
        <v>148</v>
      </c>
      <c r="J11" s="8">
        <v>10</v>
      </c>
      <c r="K11" s="8">
        <v>10</v>
      </c>
      <c r="L11" s="8">
        <v>10</v>
      </c>
      <c r="M11" s="8">
        <v>9</v>
      </c>
      <c r="N11" s="8">
        <v>10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2</v>
      </c>
      <c r="U11" s="8">
        <v>2</v>
      </c>
      <c r="V11" s="8">
        <v>0</v>
      </c>
      <c r="W11" s="50">
        <f t="shared" si="0"/>
        <v>5</v>
      </c>
      <c r="X11" s="50">
        <v>1</v>
      </c>
      <c r="Y11" s="50">
        <v>1</v>
      </c>
      <c r="Z11" s="50">
        <v>1</v>
      </c>
      <c r="AA11" s="50">
        <v>1</v>
      </c>
      <c r="AB11" s="50">
        <v>1</v>
      </c>
      <c r="AC11" s="50">
        <v>1</v>
      </c>
      <c r="AD11" s="50">
        <v>0</v>
      </c>
      <c r="AE11" s="50">
        <v>1</v>
      </c>
      <c r="AF11" s="50">
        <v>1</v>
      </c>
      <c r="AG11" s="50">
        <v>1</v>
      </c>
      <c r="AH11" s="50">
        <f t="shared" si="1"/>
        <v>9</v>
      </c>
      <c r="AI11" s="9">
        <f t="shared" si="2"/>
        <v>63</v>
      </c>
      <c r="AJ11" s="8">
        <v>5</v>
      </c>
      <c r="AK11" s="56" t="s">
        <v>465</v>
      </c>
    </row>
    <row r="12" spans="1:37" ht="12.75">
      <c r="A12" s="8">
        <v>6</v>
      </c>
      <c r="B12" s="8">
        <v>1111</v>
      </c>
      <c r="C12" s="50">
        <v>1320</v>
      </c>
      <c r="D12" s="8">
        <v>2937</v>
      </c>
      <c r="E12" s="62" t="s">
        <v>356</v>
      </c>
      <c r="F12" s="62" t="s">
        <v>357</v>
      </c>
      <c r="G12" s="62" t="s">
        <v>358</v>
      </c>
      <c r="H12" s="57" t="s">
        <v>174</v>
      </c>
      <c r="I12" s="57" t="s">
        <v>181</v>
      </c>
      <c r="J12" s="8">
        <v>10</v>
      </c>
      <c r="K12" s="8">
        <v>8</v>
      </c>
      <c r="L12" s="8">
        <v>5</v>
      </c>
      <c r="M12" s="8">
        <v>8</v>
      </c>
      <c r="N12" s="8">
        <v>9</v>
      </c>
      <c r="O12" s="8">
        <v>1</v>
      </c>
      <c r="P12" s="8">
        <v>1</v>
      </c>
      <c r="Q12" s="8">
        <v>2</v>
      </c>
      <c r="R12" s="8">
        <v>3</v>
      </c>
      <c r="S12" s="8">
        <v>1</v>
      </c>
      <c r="T12" s="8">
        <v>1</v>
      </c>
      <c r="U12" s="8">
        <v>3</v>
      </c>
      <c r="V12" s="8">
        <v>2</v>
      </c>
      <c r="W12" s="50">
        <f t="shared" si="0"/>
        <v>14</v>
      </c>
      <c r="X12" s="50">
        <v>2</v>
      </c>
      <c r="Y12" s="50">
        <v>1</v>
      </c>
      <c r="Z12" s="50">
        <v>1</v>
      </c>
      <c r="AA12" s="50">
        <v>1</v>
      </c>
      <c r="AB12" s="50">
        <v>0</v>
      </c>
      <c r="AC12" s="50">
        <v>1</v>
      </c>
      <c r="AD12" s="50">
        <v>1</v>
      </c>
      <c r="AE12" s="50">
        <v>1</v>
      </c>
      <c r="AF12" s="50">
        <v>0</v>
      </c>
      <c r="AG12" s="50">
        <v>0</v>
      </c>
      <c r="AH12" s="50">
        <f t="shared" si="1"/>
        <v>8</v>
      </c>
      <c r="AI12" s="9">
        <f t="shared" si="2"/>
        <v>62</v>
      </c>
      <c r="AJ12" s="8">
        <v>6</v>
      </c>
      <c r="AK12" s="56" t="s">
        <v>465</v>
      </c>
    </row>
    <row r="13" spans="1:37" ht="12.75">
      <c r="A13" s="8">
        <v>7</v>
      </c>
      <c r="B13" s="8">
        <v>1188</v>
      </c>
      <c r="C13" s="50">
        <v>3267</v>
      </c>
      <c r="D13" s="8">
        <v>2013</v>
      </c>
      <c r="E13" s="62" t="s">
        <v>346</v>
      </c>
      <c r="F13" s="62" t="s">
        <v>347</v>
      </c>
      <c r="G13" s="62" t="s">
        <v>348</v>
      </c>
      <c r="H13" s="57" t="s">
        <v>196</v>
      </c>
      <c r="I13" s="59" t="s">
        <v>198</v>
      </c>
      <c r="J13" s="8">
        <v>10</v>
      </c>
      <c r="K13" s="8">
        <v>10</v>
      </c>
      <c r="L13" s="8">
        <v>10</v>
      </c>
      <c r="M13" s="8">
        <v>7</v>
      </c>
      <c r="N13" s="8">
        <v>5</v>
      </c>
      <c r="O13" s="8">
        <v>1</v>
      </c>
      <c r="P13" s="8">
        <v>1</v>
      </c>
      <c r="Q13" s="8">
        <v>2</v>
      </c>
      <c r="R13" s="8">
        <v>2</v>
      </c>
      <c r="S13" s="8">
        <v>1</v>
      </c>
      <c r="T13" s="8">
        <v>2</v>
      </c>
      <c r="U13" s="8">
        <v>3</v>
      </c>
      <c r="V13" s="8">
        <v>0</v>
      </c>
      <c r="W13" s="50">
        <f t="shared" si="0"/>
        <v>12</v>
      </c>
      <c r="X13" s="50">
        <v>1</v>
      </c>
      <c r="Y13" s="50">
        <v>0</v>
      </c>
      <c r="Z13" s="50">
        <v>1</v>
      </c>
      <c r="AA13" s="50">
        <v>0</v>
      </c>
      <c r="AB13" s="50">
        <v>1</v>
      </c>
      <c r="AC13" s="50">
        <v>0</v>
      </c>
      <c r="AD13" s="50">
        <v>1</v>
      </c>
      <c r="AE13" s="50">
        <v>1</v>
      </c>
      <c r="AF13" s="50">
        <v>1</v>
      </c>
      <c r="AG13" s="50">
        <v>0</v>
      </c>
      <c r="AH13" s="50">
        <f t="shared" si="1"/>
        <v>6</v>
      </c>
      <c r="AI13" s="9">
        <f t="shared" si="2"/>
        <v>60</v>
      </c>
      <c r="AJ13" s="8">
        <v>7</v>
      </c>
      <c r="AK13" s="56" t="s">
        <v>465</v>
      </c>
    </row>
    <row r="14" spans="1:37" ht="12.75">
      <c r="A14" s="8">
        <v>8</v>
      </c>
      <c r="B14" s="8">
        <v>396</v>
      </c>
      <c r="C14" s="53">
        <v>132</v>
      </c>
      <c r="D14" s="8">
        <v>550</v>
      </c>
      <c r="E14" s="8" t="s">
        <v>351</v>
      </c>
      <c r="F14" s="8" t="s">
        <v>331</v>
      </c>
      <c r="G14" s="8" t="s">
        <v>352</v>
      </c>
      <c r="H14" s="57" t="s">
        <v>174</v>
      </c>
      <c r="I14" s="57" t="s">
        <v>464</v>
      </c>
      <c r="J14" s="8">
        <v>9</v>
      </c>
      <c r="K14" s="8">
        <v>10</v>
      </c>
      <c r="L14" s="8">
        <v>10</v>
      </c>
      <c r="M14" s="8">
        <v>7</v>
      </c>
      <c r="N14" s="8">
        <v>8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3</v>
      </c>
      <c r="V14" s="8">
        <v>0</v>
      </c>
      <c r="W14" s="50">
        <f t="shared" si="0"/>
        <v>9</v>
      </c>
      <c r="X14" s="50">
        <v>2</v>
      </c>
      <c r="Y14" s="50">
        <v>1</v>
      </c>
      <c r="Z14" s="50">
        <v>1</v>
      </c>
      <c r="AA14" s="50">
        <v>1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1</v>
      </c>
      <c r="AH14" s="50">
        <f t="shared" si="1"/>
        <v>6</v>
      </c>
      <c r="AI14" s="9">
        <f t="shared" si="2"/>
        <v>59</v>
      </c>
      <c r="AJ14" s="8">
        <v>8</v>
      </c>
      <c r="AK14" s="56" t="s">
        <v>465</v>
      </c>
    </row>
    <row r="15" spans="1:37" ht="12.75">
      <c r="A15" s="8">
        <v>9</v>
      </c>
      <c r="B15" s="8">
        <v>1320</v>
      </c>
      <c r="C15" s="50">
        <v>2420</v>
      </c>
      <c r="D15" s="8">
        <v>1815</v>
      </c>
      <c r="E15" s="62" t="s">
        <v>343</v>
      </c>
      <c r="F15" s="62" t="s">
        <v>344</v>
      </c>
      <c r="G15" s="62" t="s">
        <v>345</v>
      </c>
      <c r="H15" s="57" t="s">
        <v>37</v>
      </c>
      <c r="I15" s="57" t="s">
        <v>39</v>
      </c>
      <c r="J15" s="8">
        <v>10</v>
      </c>
      <c r="K15" s="8">
        <v>10</v>
      </c>
      <c r="L15" s="8">
        <v>10</v>
      </c>
      <c r="M15" s="8">
        <v>10</v>
      </c>
      <c r="N15" s="8">
        <v>0</v>
      </c>
      <c r="O15" s="8">
        <v>0</v>
      </c>
      <c r="P15" s="8">
        <v>0</v>
      </c>
      <c r="Q15" s="8">
        <v>2</v>
      </c>
      <c r="R15" s="8">
        <v>3</v>
      </c>
      <c r="S15" s="8">
        <v>1</v>
      </c>
      <c r="T15" s="8">
        <v>2</v>
      </c>
      <c r="U15" s="8">
        <v>2</v>
      </c>
      <c r="V15" s="8">
        <v>0</v>
      </c>
      <c r="W15" s="50">
        <f t="shared" si="0"/>
        <v>10</v>
      </c>
      <c r="X15" s="50">
        <v>1</v>
      </c>
      <c r="Y15" s="50">
        <v>1</v>
      </c>
      <c r="Z15" s="50">
        <v>1</v>
      </c>
      <c r="AA15" s="50">
        <v>0</v>
      </c>
      <c r="AB15" s="50">
        <v>0</v>
      </c>
      <c r="AC15" s="50">
        <v>1</v>
      </c>
      <c r="AD15" s="50">
        <v>1</v>
      </c>
      <c r="AE15" s="50">
        <v>1</v>
      </c>
      <c r="AF15" s="50">
        <v>1</v>
      </c>
      <c r="AG15" s="50">
        <v>0</v>
      </c>
      <c r="AH15" s="50">
        <f t="shared" si="1"/>
        <v>7</v>
      </c>
      <c r="AI15" s="9">
        <f t="shared" si="2"/>
        <v>57</v>
      </c>
      <c r="AJ15" s="8">
        <v>9</v>
      </c>
      <c r="AK15" s="56" t="s">
        <v>465</v>
      </c>
    </row>
    <row r="16" spans="1:37" ht="12.75">
      <c r="A16" s="8">
        <v>10</v>
      </c>
      <c r="B16" s="8">
        <v>1584</v>
      </c>
      <c r="C16" s="50">
        <v>1650</v>
      </c>
      <c r="D16" s="8">
        <v>3674</v>
      </c>
      <c r="E16" s="63" t="s">
        <v>353</v>
      </c>
      <c r="F16" s="63" t="s">
        <v>328</v>
      </c>
      <c r="G16" s="63" t="s">
        <v>335</v>
      </c>
      <c r="H16" s="57" t="s">
        <v>174</v>
      </c>
      <c r="I16" s="57" t="s">
        <v>463</v>
      </c>
      <c r="J16" s="8">
        <v>10</v>
      </c>
      <c r="K16" s="8">
        <v>7</v>
      </c>
      <c r="L16" s="8">
        <v>8</v>
      </c>
      <c r="M16" s="8">
        <v>9</v>
      </c>
      <c r="N16" s="8">
        <v>6</v>
      </c>
      <c r="O16" s="8">
        <v>0</v>
      </c>
      <c r="P16" s="8">
        <v>0</v>
      </c>
      <c r="Q16" s="8">
        <v>2</v>
      </c>
      <c r="R16" s="8">
        <v>1</v>
      </c>
      <c r="S16" s="8">
        <v>1</v>
      </c>
      <c r="T16" s="8">
        <v>2</v>
      </c>
      <c r="U16" s="8">
        <v>2</v>
      </c>
      <c r="V16" s="8">
        <v>0</v>
      </c>
      <c r="W16" s="50">
        <f t="shared" si="0"/>
        <v>8</v>
      </c>
      <c r="X16" s="50">
        <v>1</v>
      </c>
      <c r="Y16" s="50">
        <v>1</v>
      </c>
      <c r="Z16" s="50">
        <v>1</v>
      </c>
      <c r="AA16" s="50">
        <v>1</v>
      </c>
      <c r="AB16" s="50">
        <v>1</v>
      </c>
      <c r="AC16" s="50">
        <v>1</v>
      </c>
      <c r="AD16" s="50">
        <v>0</v>
      </c>
      <c r="AE16" s="50">
        <v>1</v>
      </c>
      <c r="AF16" s="50">
        <v>0</v>
      </c>
      <c r="AG16" s="50">
        <v>0</v>
      </c>
      <c r="AH16" s="50">
        <f t="shared" si="1"/>
        <v>7</v>
      </c>
      <c r="AI16" s="9">
        <f t="shared" si="2"/>
        <v>55</v>
      </c>
      <c r="AJ16" s="8">
        <v>10</v>
      </c>
      <c r="AK16" s="56" t="s">
        <v>465</v>
      </c>
    </row>
    <row r="17" spans="1:37" ht="12.75">
      <c r="A17" s="8">
        <v>11</v>
      </c>
      <c r="B17" s="8">
        <v>1122</v>
      </c>
      <c r="C17" s="50">
        <v>3366</v>
      </c>
      <c r="D17" s="8">
        <v>2629</v>
      </c>
      <c r="E17" s="62" t="s">
        <v>340</v>
      </c>
      <c r="F17" s="62" t="s">
        <v>341</v>
      </c>
      <c r="G17" s="62" t="s">
        <v>342</v>
      </c>
      <c r="H17" s="57" t="s">
        <v>196</v>
      </c>
      <c r="I17" s="57" t="s">
        <v>200</v>
      </c>
      <c r="J17" s="8">
        <v>10</v>
      </c>
      <c r="K17" s="8">
        <v>10</v>
      </c>
      <c r="L17" s="8">
        <v>10</v>
      </c>
      <c r="M17" s="8">
        <v>0</v>
      </c>
      <c r="N17" s="8">
        <v>10</v>
      </c>
      <c r="O17" s="8">
        <v>1</v>
      </c>
      <c r="P17" s="8">
        <v>1</v>
      </c>
      <c r="Q17" s="8">
        <v>2</v>
      </c>
      <c r="R17" s="8">
        <v>2</v>
      </c>
      <c r="S17" s="8">
        <v>0</v>
      </c>
      <c r="T17" s="8">
        <v>0</v>
      </c>
      <c r="U17" s="8">
        <v>0</v>
      </c>
      <c r="V17" s="8">
        <v>2</v>
      </c>
      <c r="W17" s="50">
        <f t="shared" si="0"/>
        <v>8</v>
      </c>
      <c r="X17" s="50">
        <v>2</v>
      </c>
      <c r="Y17" s="50">
        <v>1</v>
      </c>
      <c r="Z17" s="50">
        <v>1</v>
      </c>
      <c r="AA17" s="50">
        <v>1</v>
      </c>
      <c r="AB17" s="50">
        <v>0</v>
      </c>
      <c r="AC17" s="50">
        <v>1</v>
      </c>
      <c r="AD17" s="50">
        <v>0</v>
      </c>
      <c r="AE17" s="50">
        <v>1</v>
      </c>
      <c r="AF17" s="50">
        <v>0</v>
      </c>
      <c r="AG17" s="50">
        <v>0</v>
      </c>
      <c r="AH17" s="50">
        <f t="shared" si="1"/>
        <v>7</v>
      </c>
      <c r="AI17" s="9">
        <f t="shared" si="2"/>
        <v>55</v>
      </c>
      <c r="AJ17" s="8">
        <v>11</v>
      </c>
      <c r="AK17" s="56" t="s">
        <v>465</v>
      </c>
    </row>
    <row r="18" spans="1:37" ht="12.75">
      <c r="A18" s="8">
        <v>12</v>
      </c>
      <c r="B18" s="8">
        <v>1375</v>
      </c>
      <c r="C18" s="50">
        <v>2486</v>
      </c>
      <c r="D18" s="8">
        <v>1727</v>
      </c>
      <c r="E18" s="62" t="s">
        <v>368</v>
      </c>
      <c r="F18" s="62" t="s">
        <v>369</v>
      </c>
      <c r="G18" s="62" t="s">
        <v>370</v>
      </c>
      <c r="H18" s="58" t="s">
        <v>142</v>
      </c>
      <c r="I18" s="58" t="s">
        <v>146</v>
      </c>
      <c r="J18" s="8">
        <v>10</v>
      </c>
      <c r="K18" s="8">
        <v>3</v>
      </c>
      <c r="L18" s="8">
        <v>10</v>
      </c>
      <c r="M18" s="8">
        <v>3</v>
      </c>
      <c r="N18" s="8">
        <v>7</v>
      </c>
      <c r="O18" s="8">
        <v>1</v>
      </c>
      <c r="P18" s="8">
        <v>1</v>
      </c>
      <c r="Q18" s="8">
        <v>2</v>
      </c>
      <c r="R18" s="8">
        <v>3</v>
      </c>
      <c r="S18" s="8">
        <v>1</v>
      </c>
      <c r="T18" s="8">
        <v>2</v>
      </c>
      <c r="U18" s="8">
        <v>0</v>
      </c>
      <c r="V18" s="8">
        <v>2</v>
      </c>
      <c r="W18" s="50">
        <f t="shared" si="0"/>
        <v>12</v>
      </c>
      <c r="X18" s="50">
        <v>2</v>
      </c>
      <c r="Y18" s="50">
        <v>0</v>
      </c>
      <c r="Z18" s="50">
        <v>1</v>
      </c>
      <c r="AA18" s="50">
        <v>1</v>
      </c>
      <c r="AB18" s="50">
        <v>1</v>
      </c>
      <c r="AC18" s="50">
        <v>1</v>
      </c>
      <c r="AD18" s="50">
        <v>1</v>
      </c>
      <c r="AE18" s="50">
        <v>1</v>
      </c>
      <c r="AF18" s="50">
        <v>1</v>
      </c>
      <c r="AG18" s="50">
        <v>0</v>
      </c>
      <c r="AH18" s="50">
        <f t="shared" si="1"/>
        <v>9</v>
      </c>
      <c r="AI18" s="9">
        <f t="shared" si="2"/>
        <v>54</v>
      </c>
      <c r="AJ18" s="8">
        <v>12</v>
      </c>
      <c r="AK18" s="56" t="s">
        <v>465</v>
      </c>
    </row>
    <row r="19" spans="1:37" ht="12.75">
      <c r="A19" s="8">
        <v>13</v>
      </c>
      <c r="B19" s="8">
        <v>1441</v>
      </c>
      <c r="C19" s="50">
        <v>517</v>
      </c>
      <c r="D19" s="8">
        <v>11</v>
      </c>
      <c r="E19" s="62" t="s">
        <v>361</v>
      </c>
      <c r="F19" s="62" t="s">
        <v>362</v>
      </c>
      <c r="G19" s="62" t="s">
        <v>363</v>
      </c>
      <c r="H19" s="57" t="s">
        <v>196</v>
      </c>
      <c r="I19" s="57" t="s">
        <v>198</v>
      </c>
      <c r="J19" s="8">
        <v>10</v>
      </c>
      <c r="K19" s="8">
        <v>5</v>
      </c>
      <c r="L19" s="8">
        <v>5</v>
      </c>
      <c r="M19" s="8">
        <v>6</v>
      </c>
      <c r="N19" s="8">
        <v>10</v>
      </c>
      <c r="O19" s="8">
        <v>1</v>
      </c>
      <c r="P19" s="8">
        <v>1</v>
      </c>
      <c r="Q19" s="8">
        <v>2</v>
      </c>
      <c r="R19" s="8">
        <v>3</v>
      </c>
      <c r="S19" s="8">
        <v>0</v>
      </c>
      <c r="T19" s="8">
        <v>1</v>
      </c>
      <c r="U19" s="8">
        <v>3</v>
      </c>
      <c r="V19" s="8">
        <v>1</v>
      </c>
      <c r="W19" s="50">
        <f t="shared" si="0"/>
        <v>12</v>
      </c>
      <c r="X19" s="50">
        <v>1</v>
      </c>
      <c r="Y19" s="50">
        <v>1</v>
      </c>
      <c r="Z19" s="50">
        <v>1</v>
      </c>
      <c r="AA19" s="50">
        <v>0</v>
      </c>
      <c r="AB19" s="50">
        <v>0</v>
      </c>
      <c r="AC19" s="50">
        <v>1</v>
      </c>
      <c r="AD19" s="50">
        <v>1</v>
      </c>
      <c r="AE19" s="50">
        <v>1</v>
      </c>
      <c r="AF19" s="50">
        <v>0</v>
      </c>
      <c r="AG19" s="50">
        <v>0</v>
      </c>
      <c r="AH19" s="50">
        <f t="shared" si="1"/>
        <v>6</v>
      </c>
      <c r="AI19" s="9">
        <f t="shared" si="2"/>
        <v>54</v>
      </c>
      <c r="AJ19" s="8">
        <v>13</v>
      </c>
      <c r="AK19" s="56" t="s">
        <v>465</v>
      </c>
    </row>
    <row r="20" spans="1:37" ht="12.75">
      <c r="A20" s="8">
        <v>14</v>
      </c>
      <c r="B20" s="8">
        <v>1199</v>
      </c>
      <c r="C20" s="50">
        <v>429</v>
      </c>
      <c r="D20" s="8">
        <v>121</v>
      </c>
      <c r="E20" s="62" t="s">
        <v>376</v>
      </c>
      <c r="F20" s="62" t="s">
        <v>377</v>
      </c>
      <c r="G20" s="62" t="s">
        <v>345</v>
      </c>
      <c r="H20" s="58" t="s">
        <v>142</v>
      </c>
      <c r="I20" s="58" t="s">
        <v>144</v>
      </c>
      <c r="J20" s="8">
        <v>10</v>
      </c>
      <c r="K20" s="8">
        <v>9</v>
      </c>
      <c r="L20" s="8">
        <v>4</v>
      </c>
      <c r="M20" s="8">
        <v>1</v>
      </c>
      <c r="N20" s="8">
        <v>3</v>
      </c>
      <c r="O20" s="8">
        <v>1</v>
      </c>
      <c r="P20" s="8">
        <v>1</v>
      </c>
      <c r="Q20" s="8">
        <v>2</v>
      </c>
      <c r="R20" s="8">
        <v>3</v>
      </c>
      <c r="S20" s="8">
        <v>0</v>
      </c>
      <c r="T20" s="8">
        <v>2</v>
      </c>
      <c r="U20" s="8">
        <v>3</v>
      </c>
      <c r="V20" s="8">
        <v>2</v>
      </c>
      <c r="W20" s="50">
        <f t="shared" si="0"/>
        <v>14</v>
      </c>
      <c r="X20" s="50">
        <v>2</v>
      </c>
      <c r="Y20" s="50">
        <v>1</v>
      </c>
      <c r="Z20" s="50">
        <v>1</v>
      </c>
      <c r="AA20" s="50">
        <v>1</v>
      </c>
      <c r="AB20" s="50">
        <v>1</v>
      </c>
      <c r="AC20" s="50">
        <v>2</v>
      </c>
      <c r="AD20" s="50">
        <v>2</v>
      </c>
      <c r="AE20" s="50">
        <v>1</v>
      </c>
      <c r="AF20" s="50">
        <v>1</v>
      </c>
      <c r="AG20" s="50">
        <v>0</v>
      </c>
      <c r="AH20" s="50">
        <f t="shared" si="1"/>
        <v>12</v>
      </c>
      <c r="AI20" s="9">
        <f t="shared" si="2"/>
        <v>53</v>
      </c>
      <c r="AJ20" s="8">
        <v>14</v>
      </c>
      <c r="AK20" s="56" t="s">
        <v>465</v>
      </c>
    </row>
    <row r="21" spans="1:37" ht="12.75">
      <c r="A21" s="8">
        <v>15</v>
      </c>
      <c r="B21" s="8">
        <v>1397</v>
      </c>
      <c r="C21" s="50">
        <v>2409</v>
      </c>
      <c r="D21" s="53">
        <v>3014</v>
      </c>
      <c r="E21" s="63" t="s">
        <v>349</v>
      </c>
      <c r="F21" s="63" t="s">
        <v>350</v>
      </c>
      <c r="G21" s="63" t="s">
        <v>337</v>
      </c>
      <c r="H21" s="57" t="s">
        <v>196</v>
      </c>
      <c r="I21" s="57" t="s">
        <v>198</v>
      </c>
      <c r="J21" s="8">
        <v>10</v>
      </c>
      <c r="K21" s="8">
        <v>10</v>
      </c>
      <c r="L21" s="8">
        <v>6</v>
      </c>
      <c r="M21" s="8">
        <v>10</v>
      </c>
      <c r="N21" s="8">
        <v>3</v>
      </c>
      <c r="O21" s="8">
        <v>0</v>
      </c>
      <c r="P21" s="8">
        <v>0</v>
      </c>
      <c r="Q21" s="8">
        <v>2</v>
      </c>
      <c r="R21" s="8">
        <v>3</v>
      </c>
      <c r="S21" s="8">
        <v>0</v>
      </c>
      <c r="T21" s="8">
        <v>2</v>
      </c>
      <c r="U21" s="8">
        <v>2</v>
      </c>
      <c r="V21" s="8">
        <v>0</v>
      </c>
      <c r="W21" s="50">
        <f t="shared" si="0"/>
        <v>9</v>
      </c>
      <c r="X21" s="50">
        <v>1</v>
      </c>
      <c r="Y21" s="50">
        <v>0</v>
      </c>
      <c r="Z21" s="50">
        <v>1</v>
      </c>
      <c r="AA21" s="50">
        <v>1</v>
      </c>
      <c r="AB21" s="50">
        <v>0</v>
      </c>
      <c r="AC21" s="50">
        <v>1</v>
      </c>
      <c r="AD21" s="50">
        <v>0</v>
      </c>
      <c r="AE21" s="50">
        <v>1</v>
      </c>
      <c r="AF21" s="50">
        <v>0</v>
      </c>
      <c r="AG21" s="50">
        <v>0</v>
      </c>
      <c r="AH21" s="50">
        <f t="shared" si="1"/>
        <v>5</v>
      </c>
      <c r="AI21" s="9">
        <f t="shared" si="2"/>
        <v>53</v>
      </c>
      <c r="AJ21" s="8">
        <v>15</v>
      </c>
      <c r="AK21" s="56" t="s">
        <v>465</v>
      </c>
    </row>
    <row r="22" spans="1:37" ht="12.75">
      <c r="A22" s="8">
        <v>16</v>
      </c>
      <c r="B22" s="8">
        <v>935</v>
      </c>
      <c r="C22" s="50">
        <v>2684</v>
      </c>
      <c r="D22" s="8">
        <v>3388</v>
      </c>
      <c r="E22" s="8" t="s">
        <v>371</v>
      </c>
      <c r="F22" s="8" t="s">
        <v>372</v>
      </c>
      <c r="G22" s="8" t="s">
        <v>373</v>
      </c>
      <c r="H22" s="57" t="s">
        <v>228</v>
      </c>
      <c r="I22" s="57" t="s">
        <v>230</v>
      </c>
      <c r="J22" s="8">
        <v>10</v>
      </c>
      <c r="K22" s="8">
        <v>10</v>
      </c>
      <c r="L22" s="8">
        <v>2</v>
      </c>
      <c r="M22" s="8">
        <v>8</v>
      </c>
      <c r="N22" s="8">
        <v>6</v>
      </c>
      <c r="O22" s="8">
        <v>1</v>
      </c>
      <c r="P22" s="8">
        <v>1</v>
      </c>
      <c r="Q22" s="8">
        <v>2</v>
      </c>
      <c r="R22" s="8">
        <v>1</v>
      </c>
      <c r="S22" s="8">
        <v>1</v>
      </c>
      <c r="T22" s="8">
        <v>2</v>
      </c>
      <c r="U22" s="8">
        <v>1</v>
      </c>
      <c r="V22" s="8">
        <v>0</v>
      </c>
      <c r="W22" s="50">
        <f t="shared" si="0"/>
        <v>9</v>
      </c>
      <c r="X22" s="50">
        <v>1</v>
      </c>
      <c r="Y22" s="50">
        <v>1</v>
      </c>
      <c r="Z22" s="50">
        <v>1</v>
      </c>
      <c r="AA22" s="50">
        <v>1</v>
      </c>
      <c r="AB22" s="50">
        <v>0</v>
      </c>
      <c r="AC22" s="50">
        <v>1</v>
      </c>
      <c r="AD22" s="50">
        <v>1</v>
      </c>
      <c r="AE22" s="50">
        <v>1</v>
      </c>
      <c r="AF22" s="50">
        <v>0</v>
      </c>
      <c r="AG22" s="50">
        <v>0</v>
      </c>
      <c r="AH22" s="50">
        <f t="shared" si="1"/>
        <v>7</v>
      </c>
      <c r="AI22" s="9">
        <f t="shared" si="2"/>
        <v>52</v>
      </c>
      <c r="AJ22" s="8">
        <v>16</v>
      </c>
      <c r="AK22" s="8"/>
    </row>
    <row r="23" spans="1:37" ht="12.75">
      <c r="A23" s="8">
        <v>17</v>
      </c>
      <c r="B23" s="8">
        <v>605</v>
      </c>
      <c r="C23" s="50">
        <v>2167</v>
      </c>
      <c r="D23" s="8">
        <v>2816</v>
      </c>
      <c r="E23" s="62" t="s">
        <v>365</v>
      </c>
      <c r="F23" s="62" t="s">
        <v>366</v>
      </c>
      <c r="G23" s="62" t="s">
        <v>367</v>
      </c>
      <c r="H23" s="58" t="s">
        <v>142</v>
      </c>
      <c r="I23" s="58" t="s">
        <v>144</v>
      </c>
      <c r="J23" s="8">
        <v>10</v>
      </c>
      <c r="K23" s="8">
        <v>4</v>
      </c>
      <c r="L23" s="8">
        <v>10</v>
      </c>
      <c r="M23" s="8">
        <v>9</v>
      </c>
      <c r="N23" s="8">
        <v>3</v>
      </c>
      <c r="O23" s="8">
        <v>1</v>
      </c>
      <c r="P23" s="8">
        <v>1</v>
      </c>
      <c r="Q23" s="8">
        <v>1</v>
      </c>
      <c r="R23" s="8">
        <v>2</v>
      </c>
      <c r="S23" s="8">
        <v>1</v>
      </c>
      <c r="T23" s="8">
        <v>0</v>
      </c>
      <c r="U23" s="8">
        <v>0</v>
      </c>
      <c r="V23" s="8">
        <v>0</v>
      </c>
      <c r="W23" s="50">
        <f t="shared" si="0"/>
        <v>6</v>
      </c>
      <c r="X23" s="50">
        <v>1</v>
      </c>
      <c r="Y23" s="50">
        <v>1</v>
      </c>
      <c r="Z23" s="50">
        <v>1</v>
      </c>
      <c r="AA23" s="50">
        <v>0</v>
      </c>
      <c r="AB23" s="50">
        <v>1</v>
      </c>
      <c r="AC23" s="50">
        <v>1</v>
      </c>
      <c r="AD23" s="50">
        <v>1</v>
      </c>
      <c r="AE23" s="50">
        <v>1</v>
      </c>
      <c r="AF23" s="50">
        <v>0</v>
      </c>
      <c r="AG23" s="50">
        <v>1</v>
      </c>
      <c r="AH23" s="50">
        <f t="shared" si="1"/>
        <v>8</v>
      </c>
      <c r="AI23" s="9">
        <f t="shared" si="2"/>
        <v>50</v>
      </c>
      <c r="AJ23" s="8">
        <v>17</v>
      </c>
      <c r="AK23" s="8"/>
    </row>
    <row r="24" spans="1:37" ht="12.75">
      <c r="A24" s="8">
        <v>18</v>
      </c>
      <c r="B24" s="8">
        <v>539</v>
      </c>
      <c r="C24" s="50">
        <v>3872</v>
      </c>
      <c r="D24" s="8">
        <v>2332</v>
      </c>
      <c r="E24" s="8" t="s">
        <v>364</v>
      </c>
      <c r="F24" s="8" t="s">
        <v>360</v>
      </c>
      <c r="G24" s="8" t="s">
        <v>337</v>
      </c>
      <c r="H24" s="57" t="s">
        <v>37</v>
      </c>
      <c r="I24" s="57" t="s">
        <v>39</v>
      </c>
      <c r="J24" s="8">
        <v>9</v>
      </c>
      <c r="K24" s="8">
        <v>6</v>
      </c>
      <c r="L24" s="8">
        <v>10</v>
      </c>
      <c r="M24" s="8">
        <v>7</v>
      </c>
      <c r="N24" s="8">
        <v>0</v>
      </c>
      <c r="O24" s="8">
        <v>1</v>
      </c>
      <c r="P24" s="8">
        <v>1</v>
      </c>
      <c r="Q24" s="8">
        <v>2</v>
      </c>
      <c r="R24" s="8">
        <v>3</v>
      </c>
      <c r="S24" s="8">
        <v>0</v>
      </c>
      <c r="T24" s="8">
        <v>0</v>
      </c>
      <c r="U24" s="8">
        <v>0</v>
      </c>
      <c r="V24" s="8">
        <v>2</v>
      </c>
      <c r="W24" s="50">
        <f t="shared" si="0"/>
        <v>9</v>
      </c>
      <c r="X24" s="50">
        <v>2</v>
      </c>
      <c r="Y24" s="50">
        <v>1</v>
      </c>
      <c r="Z24" s="50">
        <v>1</v>
      </c>
      <c r="AA24" s="50">
        <v>1</v>
      </c>
      <c r="AB24" s="50">
        <v>0</v>
      </c>
      <c r="AC24" s="50">
        <v>1</v>
      </c>
      <c r="AD24" s="50">
        <v>1</v>
      </c>
      <c r="AE24" s="50">
        <v>1</v>
      </c>
      <c r="AF24" s="50">
        <v>1</v>
      </c>
      <c r="AG24" s="50">
        <v>0</v>
      </c>
      <c r="AH24" s="50">
        <f t="shared" si="1"/>
        <v>9</v>
      </c>
      <c r="AI24" s="9">
        <f t="shared" si="2"/>
        <v>50</v>
      </c>
      <c r="AJ24" s="8">
        <v>18</v>
      </c>
      <c r="AK24" s="8"/>
    </row>
    <row r="25" spans="1:37" ht="12.75">
      <c r="A25" s="8">
        <v>19</v>
      </c>
      <c r="B25" s="8">
        <v>1309</v>
      </c>
      <c r="C25" s="50">
        <v>2068</v>
      </c>
      <c r="D25" s="8">
        <v>3069</v>
      </c>
      <c r="E25" s="8" t="s">
        <v>374</v>
      </c>
      <c r="F25" s="8" t="s">
        <v>375</v>
      </c>
      <c r="G25" s="8" t="s">
        <v>352</v>
      </c>
      <c r="H25" s="57" t="s">
        <v>168</v>
      </c>
      <c r="I25" s="57" t="s">
        <v>170</v>
      </c>
      <c r="J25" s="8">
        <v>9</v>
      </c>
      <c r="K25" s="8">
        <v>9</v>
      </c>
      <c r="L25" s="8">
        <v>0</v>
      </c>
      <c r="M25" s="8">
        <v>3</v>
      </c>
      <c r="N25" s="8">
        <v>9</v>
      </c>
      <c r="O25" s="8">
        <v>1</v>
      </c>
      <c r="P25" s="8">
        <v>1</v>
      </c>
      <c r="Q25" s="8">
        <v>2</v>
      </c>
      <c r="R25" s="8">
        <v>3</v>
      </c>
      <c r="S25" s="8">
        <v>1</v>
      </c>
      <c r="T25" s="8">
        <v>1</v>
      </c>
      <c r="U25" s="8">
        <v>2</v>
      </c>
      <c r="V25" s="8">
        <v>1</v>
      </c>
      <c r="W25" s="50">
        <f t="shared" si="0"/>
        <v>12</v>
      </c>
      <c r="X25" s="50">
        <v>1</v>
      </c>
      <c r="Y25" s="50">
        <v>1</v>
      </c>
      <c r="Z25" s="50">
        <v>1</v>
      </c>
      <c r="AA25" s="50">
        <v>1</v>
      </c>
      <c r="AB25" s="50">
        <v>0</v>
      </c>
      <c r="AC25" s="50">
        <v>1</v>
      </c>
      <c r="AD25" s="50">
        <v>1</v>
      </c>
      <c r="AE25" s="50">
        <v>1</v>
      </c>
      <c r="AF25" s="50">
        <v>0</v>
      </c>
      <c r="AG25" s="50">
        <v>0</v>
      </c>
      <c r="AH25" s="50">
        <f t="shared" si="1"/>
        <v>7</v>
      </c>
      <c r="AI25" s="9">
        <f t="shared" si="2"/>
        <v>49</v>
      </c>
      <c r="AJ25" s="8">
        <v>19</v>
      </c>
      <c r="AK25" s="8"/>
    </row>
    <row r="26" spans="1:37" ht="12.75">
      <c r="A26" s="8">
        <v>20</v>
      </c>
      <c r="B26" s="8">
        <v>88</v>
      </c>
      <c r="C26" s="50">
        <v>3124</v>
      </c>
      <c r="D26" s="8">
        <v>3784</v>
      </c>
      <c r="E26" s="62" t="s">
        <v>359</v>
      </c>
      <c r="F26" s="62" t="s">
        <v>360</v>
      </c>
      <c r="G26" s="62" t="s">
        <v>345</v>
      </c>
      <c r="H26" s="58" t="s">
        <v>142</v>
      </c>
      <c r="I26" s="58" t="s">
        <v>146</v>
      </c>
      <c r="J26" s="8">
        <v>10</v>
      </c>
      <c r="K26" s="8">
        <v>5</v>
      </c>
      <c r="L26" s="8">
        <v>4</v>
      </c>
      <c r="M26" s="8">
        <v>7</v>
      </c>
      <c r="N26" s="8">
        <v>10</v>
      </c>
      <c r="O26" s="8">
        <v>1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</v>
      </c>
      <c r="W26" s="50">
        <f t="shared" si="0"/>
        <v>4</v>
      </c>
      <c r="X26" s="50">
        <v>2</v>
      </c>
      <c r="Y26" s="50">
        <v>1</v>
      </c>
      <c r="Z26" s="50">
        <v>1</v>
      </c>
      <c r="AA26" s="50">
        <v>1</v>
      </c>
      <c r="AB26" s="50">
        <v>0</v>
      </c>
      <c r="AC26" s="50">
        <v>1</v>
      </c>
      <c r="AD26" s="50">
        <v>0</v>
      </c>
      <c r="AE26" s="50">
        <v>1</v>
      </c>
      <c r="AF26" s="50">
        <v>0</v>
      </c>
      <c r="AG26" s="50">
        <v>0</v>
      </c>
      <c r="AH26" s="50">
        <f t="shared" si="1"/>
        <v>7</v>
      </c>
      <c r="AI26" s="9">
        <f t="shared" si="2"/>
        <v>47</v>
      </c>
      <c r="AJ26" s="8">
        <v>20</v>
      </c>
      <c r="AK26" s="8"/>
    </row>
    <row r="27" spans="1:37" ht="12.75">
      <c r="A27" s="8">
        <v>21</v>
      </c>
      <c r="B27" s="8">
        <v>1287</v>
      </c>
      <c r="C27" s="50">
        <v>3894</v>
      </c>
      <c r="D27" s="8">
        <v>1881</v>
      </c>
      <c r="E27" s="63" t="s">
        <v>378</v>
      </c>
      <c r="F27" s="63" t="s">
        <v>379</v>
      </c>
      <c r="G27" s="63" t="s">
        <v>342</v>
      </c>
      <c r="H27" s="57" t="s">
        <v>196</v>
      </c>
      <c r="I27" s="57" t="s">
        <v>200</v>
      </c>
      <c r="J27" s="8">
        <v>10</v>
      </c>
      <c r="K27" s="8">
        <v>4</v>
      </c>
      <c r="L27" s="8">
        <v>10</v>
      </c>
      <c r="M27" s="8">
        <v>1</v>
      </c>
      <c r="N27" s="8">
        <v>5</v>
      </c>
      <c r="O27" s="8">
        <v>0</v>
      </c>
      <c r="P27" s="8">
        <v>1</v>
      </c>
      <c r="Q27" s="8">
        <v>2</v>
      </c>
      <c r="R27" s="8">
        <v>3</v>
      </c>
      <c r="S27" s="8">
        <v>0</v>
      </c>
      <c r="T27" s="8">
        <v>1</v>
      </c>
      <c r="U27" s="8">
        <v>3</v>
      </c>
      <c r="V27" s="8">
        <v>0</v>
      </c>
      <c r="W27" s="50">
        <f t="shared" si="0"/>
        <v>10</v>
      </c>
      <c r="X27" s="50">
        <v>1</v>
      </c>
      <c r="Y27" s="50">
        <v>1</v>
      </c>
      <c r="Z27" s="50">
        <v>1</v>
      </c>
      <c r="AA27" s="50">
        <v>1</v>
      </c>
      <c r="AB27" s="50">
        <v>0</v>
      </c>
      <c r="AC27" s="50">
        <v>1</v>
      </c>
      <c r="AD27" s="50">
        <v>1</v>
      </c>
      <c r="AE27" s="50">
        <v>1</v>
      </c>
      <c r="AF27" s="50">
        <v>0</v>
      </c>
      <c r="AG27" s="50">
        <v>0</v>
      </c>
      <c r="AH27" s="50">
        <f t="shared" si="1"/>
        <v>7</v>
      </c>
      <c r="AI27" s="9">
        <f t="shared" si="2"/>
        <v>47</v>
      </c>
      <c r="AJ27" s="8">
        <v>21</v>
      </c>
      <c r="AK27" s="8"/>
    </row>
    <row r="28" spans="1:37" ht="12.75">
      <c r="A28" s="8">
        <v>22</v>
      </c>
      <c r="B28" s="8">
        <v>231</v>
      </c>
      <c r="C28" s="50">
        <v>1210</v>
      </c>
      <c r="D28" s="8">
        <v>2728</v>
      </c>
      <c r="E28" s="62" t="s">
        <v>380</v>
      </c>
      <c r="F28" s="62" t="s">
        <v>381</v>
      </c>
      <c r="G28" s="62" t="s">
        <v>382</v>
      </c>
      <c r="H28" s="57" t="s">
        <v>196</v>
      </c>
      <c r="I28" s="57" t="s">
        <v>198</v>
      </c>
      <c r="J28" s="8">
        <v>9</v>
      </c>
      <c r="K28" s="8">
        <v>9</v>
      </c>
      <c r="L28" s="8">
        <v>3</v>
      </c>
      <c r="M28" s="8">
        <v>3</v>
      </c>
      <c r="N28" s="8">
        <v>0</v>
      </c>
      <c r="O28" s="8">
        <v>1</v>
      </c>
      <c r="P28" s="8">
        <v>0</v>
      </c>
      <c r="Q28" s="8">
        <v>2</v>
      </c>
      <c r="R28" s="8">
        <v>3</v>
      </c>
      <c r="S28" s="8">
        <v>1</v>
      </c>
      <c r="T28" s="8">
        <v>1</v>
      </c>
      <c r="U28" s="8">
        <v>3</v>
      </c>
      <c r="V28" s="8">
        <v>0</v>
      </c>
      <c r="W28" s="50">
        <f t="shared" si="0"/>
        <v>11</v>
      </c>
      <c r="X28" s="50">
        <v>2</v>
      </c>
      <c r="Y28" s="50">
        <v>1</v>
      </c>
      <c r="Z28" s="50">
        <v>1</v>
      </c>
      <c r="AA28" s="50">
        <v>1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f t="shared" si="1"/>
        <v>5</v>
      </c>
      <c r="AI28" s="9">
        <f t="shared" si="2"/>
        <v>40</v>
      </c>
      <c r="AJ28" s="8">
        <v>22</v>
      </c>
      <c r="AK28" s="8"/>
    </row>
    <row r="29" spans="1:37" ht="12.75">
      <c r="A29" s="8">
        <v>23</v>
      </c>
      <c r="B29" s="8">
        <v>1419</v>
      </c>
      <c r="C29" s="50">
        <v>2475</v>
      </c>
      <c r="D29" s="53">
        <v>1067</v>
      </c>
      <c r="E29" s="62" t="s">
        <v>383</v>
      </c>
      <c r="F29" s="62" t="s">
        <v>334</v>
      </c>
      <c r="G29" s="62" t="s">
        <v>384</v>
      </c>
      <c r="H29" s="58" t="s">
        <v>142</v>
      </c>
      <c r="I29" s="58" t="s">
        <v>146</v>
      </c>
      <c r="J29" s="8">
        <v>10</v>
      </c>
      <c r="K29" s="8">
        <v>2</v>
      </c>
      <c r="L29" s="8">
        <v>2</v>
      </c>
      <c r="M29" s="8">
        <v>1</v>
      </c>
      <c r="N29" s="8">
        <v>7</v>
      </c>
      <c r="O29" s="8">
        <v>1</v>
      </c>
      <c r="P29" s="8">
        <v>0</v>
      </c>
      <c r="Q29" s="8">
        <v>2</v>
      </c>
      <c r="R29" s="8">
        <v>3</v>
      </c>
      <c r="S29" s="8">
        <v>1</v>
      </c>
      <c r="T29" s="8">
        <v>1</v>
      </c>
      <c r="U29" s="8">
        <v>2</v>
      </c>
      <c r="V29" s="8">
        <v>0</v>
      </c>
      <c r="W29" s="50">
        <f t="shared" si="0"/>
        <v>10</v>
      </c>
      <c r="X29" s="50">
        <v>1</v>
      </c>
      <c r="Y29" s="50">
        <v>1</v>
      </c>
      <c r="Z29" s="50">
        <v>1</v>
      </c>
      <c r="AA29" s="50">
        <v>0</v>
      </c>
      <c r="AB29" s="50">
        <v>0</v>
      </c>
      <c r="AC29" s="50">
        <v>1</v>
      </c>
      <c r="AD29" s="50">
        <v>1</v>
      </c>
      <c r="AE29" s="50">
        <v>1</v>
      </c>
      <c r="AF29" s="50">
        <v>1</v>
      </c>
      <c r="AG29" s="50">
        <v>0</v>
      </c>
      <c r="AH29" s="50">
        <f t="shared" si="1"/>
        <v>7</v>
      </c>
      <c r="AI29" s="9">
        <f t="shared" si="2"/>
        <v>39</v>
      </c>
      <c r="AJ29" s="8">
        <v>23</v>
      </c>
      <c r="AK29" s="8"/>
    </row>
    <row r="30" spans="1:37" ht="12.75">
      <c r="A30" s="8">
        <v>24</v>
      </c>
      <c r="B30" s="8">
        <v>1100</v>
      </c>
      <c r="C30" s="50">
        <v>1463</v>
      </c>
      <c r="D30" s="8">
        <v>1166</v>
      </c>
      <c r="E30" s="62" t="s">
        <v>354</v>
      </c>
      <c r="F30" s="62" t="s">
        <v>355</v>
      </c>
      <c r="G30" s="62" t="s">
        <v>337</v>
      </c>
      <c r="H30" s="57" t="s">
        <v>37</v>
      </c>
      <c r="I30" s="57" t="s">
        <v>39</v>
      </c>
      <c r="J30" s="8">
        <v>10</v>
      </c>
      <c r="K30" s="8">
        <v>5</v>
      </c>
      <c r="L30" s="8">
        <v>10</v>
      </c>
      <c r="M30" s="8">
        <v>10</v>
      </c>
      <c r="N30" s="8">
        <v>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50">
        <f t="shared" si="0"/>
        <v>0</v>
      </c>
      <c r="X30" s="50">
        <v>1</v>
      </c>
      <c r="Y30" s="50">
        <v>0</v>
      </c>
      <c r="Z30" s="50">
        <v>0</v>
      </c>
      <c r="AA30" s="50">
        <v>0</v>
      </c>
      <c r="AB30" s="50">
        <v>0</v>
      </c>
      <c r="AC30" s="50">
        <v>1</v>
      </c>
      <c r="AD30" s="50">
        <v>0</v>
      </c>
      <c r="AE30" s="50">
        <v>0</v>
      </c>
      <c r="AF30" s="50">
        <v>0</v>
      </c>
      <c r="AG30" s="50">
        <v>0</v>
      </c>
      <c r="AH30" s="50">
        <f t="shared" si="1"/>
        <v>2</v>
      </c>
      <c r="AI30" s="9">
        <f t="shared" si="2"/>
        <v>39</v>
      </c>
      <c r="AJ30" s="8">
        <v>24</v>
      </c>
      <c r="AK30" s="8"/>
    </row>
    <row r="31" spans="1:37" ht="12.75">
      <c r="A31" s="8">
        <v>25</v>
      </c>
      <c r="B31" s="8">
        <v>1595</v>
      </c>
      <c r="C31" s="50">
        <v>3256</v>
      </c>
      <c r="D31" s="8">
        <v>2673</v>
      </c>
      <c r="E31" s="8" t="s">
        <v>393</v>
      </c>
      <c r="F31" s="8" t="s">
        <v>344</v>
      </c>
      <c r="G31" s="8" t="s">
        <v>394</v>
      </c>
      <c r="H31" s="57" t="s">
        <v>273</v>
      </c>
      <c r="I31" s="60" t="s">
        <v>275</v>
      </c>
      <c r="J31" s="8">
        <v>10</v>
      </c>
      <c r="K31" s="8">
        <v>9</v>
      </c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8">
        <v>1</v>
      </c>
      <c r="R31" s="8">
        <v>3</v>
      </c>
      <c r="S31" s="8">
        <v>1</v>
      </c>
      <c r="T31" s="8">
        <v>1</v>
      </c>
      <c r="U31" s="8">
        <v>1</v>
      </c>
      <c r="V31" s="8">
        <v>0</v>
      </c>
      <c r="W31" s="50">
        <f t="shared" si="0"/>
        <v>8</v>
      </c>
      <c r="X31" s="50">
        <v>2</v>
      </c>
      <c r="Y31" s="50">
        <v>1</v>
      </c>
      <c r="Z31" s="50">
        <v>1</v>
      </c>
      <c r="AA31" s="50">
        <v>0</v>
      </c>
      <c r="AB31" s="50">
        <v>0</v>
      </c>
      <c r="AC31" s="50">
        <v>2</v>
      </c>
      <c r="AD31" s="50">
        <v>1</v>
      </c>
      <c r="AE31" s="50">
        <v>1</v>
      </c>
      <c r="AF31" s="50">
        <v>1</v>
      </c>
      <c r="AG31" s="50">
        <v>0</v>
      </c>
      <c r="AH31" s="50">
        <f t="shared" si="1"/>
        <v>9</v>
      </c>
      <c r="AI31" s="9">
        <f t="shared" si="2"/>
        <v>36</v>
      </c>
      <c r="AJ31" s="8">
        <v>25</v>
      </c>
      <c r="AK31" s="8"/>
    </row>
    <row r="32" spans="1:37" ht="12.75">
      <c r="A32" s="8">
        <v>26</v>
      </c>
      <c r="B32" s="8">
        <v>1276</v>
      </c>
      <c r="C32" s="50">
        <v>2024</v>
      </c>
      <c r="D32" s="8">
        <v>3289</v>
      </c>
      <c r="E32" s="8" t="s">
        <v>385</v>
      </c>
      <c r="F32" s="8" t="s">
        <v>369</v>
      </c>
      <c r="G32" s="8" t="s">
        <v>335</v>
      </c>
      <c r="H32" s="57" t="s">
        <v>228</v>
      </c>
      <c r="I32" s="57" t="s">
        <v>232</v>
      </c>
      <c r="J32" s="8">
        <v>10</v>
      </c>
      <c r="K32" s="8">
        <v>4</v>
      </c>
      <c r="L32" s="8">
        <v>0</v>
      </c>
      <c r="M32" s="8">
        <v>0</v>
      </c>
      <c r="N32" s="8">
        <v>6</v>
      </c>
      <c r="O32" s="8">
        <v>0</v>
      </c>
      <c r="P32" s="8">
        <v>0</v>
      </c>
      <c r="Q32" s="8">
        <v>2</v>
      </c>
      <c r="R32" s="8">
        <v>2</v>
      </c>
      <c r="S32" s="8">
        <v>1</v>
      </c>
      <c r="T32" s="8">
        <v>2</v>
      </c>
      <c r="U32" s="8">
        <v>0</v>
      </c>
      <c r="V32" s="8">
        <v>0</v>
      </c>
      <c r="W32" s="50">
        <f t="shared" si="0"/>
        <v>7</v>
      </c>
      <c r="X32" s="50">
        <v>1</v>
      </c>
      <c r="Y32" s="50">
        <v>0</v>
      </c>
      <c r="Z32" s="50">
        <v>1</v>
      </c>
      <c r="AA32" s="50">
        <v>1</v>
      </c>
      <c r="AB32" s="50">
        <v>0</v>
      </c>
      <c r="AC32" s="50">
        <v>1</v>
      </c>
      <c r="AD32" s="50">
        <v>0</v>
      </c>
      <c r="AE32" s="50">
        <v>1</v>
      </c>
      <c r="AF32" s="50">
        <v>1</v>
      </c>
      <c r="AG32" s="50">
        <v>0</v>
      </c>
      <c r="AH32" s="50">
        <f t="shared" si="1"/>
        <v>6</v>
      </c>
      <c r="AI32" s="9">
        <f t="shared" si="2"/>
        <v>33</v>
      </c>
      <c r="AJ32" s="8">
        <v>26</v>
      </c>
      <c r="AK32" s="8"/>
    </row>
    <row r="33" spans="1:37" ht="12.75">
      <c r="A33" s="8">
        <v>27</v>
      </c>
      <c r="B33" s="8">
        <v>1078</v>
      </c>
      <c r="C33" s="50">
        <v>3531</v>
      </c>
      <c r="D33" s="53">
        <v>1144</v>
      </c>
      <c r="E33" s="8" t="s">
        <v>389</v>
      </c>
      <c r="F33" s="8" t="s">
        <v>390</v>
      </c>
      <c r="G33" s="8" t="s">
        <v>391</v>
      </c>
      <c r="H33" s="57" t="s">
        <v>63</v>
      </c>
      <c r="I33" s="57" t="s">
        <v>65</v>
      </c>
      <c r="J33" s="8">
        <v>10</v>
      </c>
      <c r="K33" s="8">
        <v>4</v>
      </c>
      <c r="L33" s="8">
        <v>4</v>
      </c>
      <c r="M33" s="8">
        <v>0</v>
      </c>
      <c r="N33" s="8">
        <v>1</v>
      </c>
      <c r="O33" s="8">
        <v>1</v>
      </c>
      <c r="P33" s="8">
        <v>1</v>
      </c>
      <c r="Q33" s="8">
        <v>2</v>
      </c>
      <c r="R33" s="8">
        <v>2</v>
      </c>
      <c r="S33" s="8">
        <v>1</v>
      </c>
      <c r="T33" s="8">
        <v>0</v>
      </c>
      <c r="U33" s="8">
        <v>0</v>
      </c>
      <c r="V33" s="8">
        <v>0</v>
      </c>
      <c r="W33" s="50">
        <f t="shared" si="0"/>
        <v>7</v>
      </c>
      <c r="X33" s="50">
        <v>2</v>
      </c>
      <c r="Y33" s="50">
        <v>1</v>
      </c>
      <c r="Z33" s="50">
        <v>1</v>
      </c>
      <c r="AA33" s="50">
        <v>0</v>
      </c>
      <c r="AB33" s="50">
        <v>0</v>
      </c>
      <c r="AC33" s="50">
        <v>1</v>
      </c>
      <c r="AD33" s="50">
        <v>0</v>
      </c>
      <c r="AE33" s="50">
        <v>1</v>
      </c>
      <c r="AF33" s="50">
        <v>0</v>
      </c>
      <c r="AG33" s="50">
        <v>0</v>
      </c>
      <c r="AH33" s="50">
        <f t="shared" si="1"/>
        <v>6</v>
      </c>
      <c r="AI33" s="9">
        <f t="shared" si="2"/>
        <v>32</v>
      </c>
      <c r="AJ33" s="8">
        <v>27</v>
      </c>
      <c r="AK33" s="8"/>
    </row>
    <row r="34" spans="1:37" ht="12.75">
      <c r="A34" s="8">
        <v>28</v>
      </c>
      <c r="B34" s="8">
        <v>1210</v>
      </c>
      <c r="C34" s="53">
        <v>3421</v>
      </c>
      <c r="D34" s="8">
        <v>154</v>
      </c>
      <c r="E34" s="62" t="s">
        <v>398</v>
      </c>
      <c r="F34" s="62" t="s">
        <v>399</v>
      </c>
      <c r="G34" s="62" t="s">
        <v>345</v>
      </c>
      <c r="H34" s="57" t="s">
        <v>104</v>
      </c>
      <c r="I34" s="57" t="s">
        <v>106</v>
      </c>
      <c r="J34" s="8">
        <v>9</v>
      </c>
      <c r="K34" s="8">
        <v>2</v>
      </c>
      <c r="L34" s="8">
        <v>7</v>
      </c>
      <c r="M34" s="8">
        <v>0</v>
      </c>
      <c r="N34" s="8">
        <v>0</v>
      </c>
      <c r="O34" s="8">
        <v>1</v>
      </c>
      <c r="P34" s="8">
        <v>1</v>
      </c>
      <c r="Q34" s="8">
        <v>2</v>
      </c>
      <c r="R34" s="8">
        <v>3</v>
      </c>
      <c r="S34" s="8">
        <v>0</v>
      </c>
      <c r="T34" s="8">
        <v>0</v>
      </c>
      <c r="U34" s="8">
        <v>1</v>
      </c>
      <c r="V34" s="8">
        <v>0</v>
      </c>
      <c r="W34" s="50">
        <f t="shared" si="0"/>
        <v>8</v>
      </c>
      <c r="X34" s="50">
        <v>1</v>
      </c>
      <c r="Y34" s="50">
        <v>1</v>
      </c>
      <c r="Z34" s="50">
        <v>1</v>
      </c>
      <c r="AA34" s="50">
        <v>1</v>
      </c>
      <c r="AB34" s="50">
        <v>0</v>
      </c>
      <c r="AC34" s="50">
        <v>1</v>
      </c>
      <c r="AD34" s="50">
        <v>0</v>
      </c>
      <c r="AE34" s="50">
        <v>1</v>
      </c>
      <c r="AF34" s="50">
        <v>0</v>
      </c>
      <c r="AG34" s="50">
        <v>0</v>
      </c>
      <c r="AH34" s="50">
        <f t="shared" si="1"/>
        <v>6</v>
      </c>
      <c r="AI34" s="9">
        <f t="shared" si="2"/>
        <v>32</v>
      </c>
      <c r="AJ34" s="8">
        <v>28</v>
      </c>
      <c r="AK34" s="8"/>
    </row>
    <row r="35" spans="1:37" ht="12.75">
      <c r="A35" s="8">
        <v>29</v>
      </c>
      <c r="B35" s="41">
        <v>1089</v>
      </c>
      <c r="C35" s="50">
        <v>1122</v>
      </c>
      <c r="D35" s="8">
        <v>726</v>
      </c>
      <c r="E35" s="8" t="s">
        <v>386</v>
      </c>
      <c r="F35" s="8" t="s">
        <v>387</v>
      </c>
      <c r="G35" s="8" t="s">
        <v>388</v>
      </c>
      <c r="H35" s="57" t="s">
        <v>131</v>
      </c>
      <c r="I35" s="61" t="s">
        <v>133</v>
      </c>
      <c r="J35" s="8">
        <v>10</v>
      </c>
      <c r="K35" s="8">
        <v>6</v>
      </c>
      <c r="L35" s="8">
        <v>1</v>
      </c>
      <c r="M35" s="8">
        <v>2</v>
      </c>
      <c r="N35" s="8">
        <v>1</v>
      </c>
      <c r="O35" s="8">
        <v>0</v>
      </c>
      <c r="P35" s="8">
        <v>1</v>
      </c>
      <c r="Q35" s="8">
        <v>2</v>
      </c>
      <c r="R35" s="8">
        <v>3</v>
      </c>
      <c r="S35" s="8">
        <v>0</v>
      </c>
      <c r="T35" s="8">
        <v>2</v>
      </c>
      <c r="U35" s="8">
        <v>1</v>
      </c>
      <c r="V35" s="8">
        <v>0</v>
      </c>
      <c r="W35" s="50">
        <f t="shared" si="0"/>
        <v>9</v>
      </c>
      <c r="X35" s="50">
        <v>1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1</v>
      </c>
      <c r="AF35" s="50">
        <v>0</v>
      </c>
      <c r="AG35" s="50">
        <v>0</v>
      </c>
      <c r="AH35" s="50">
        <f t="shared" si="1"/>
        <v>3</v>
      </c>
      <c r="AI35" s="9">
        <f t="shared" si="2"/>
        <v>32</v>
      </c>
      <c r="AJ35" s="8">
        <v>29</v>
      </c>
      <c r="AK35" s="8"/>
    </row>
    <row r="36" spans="1:37" ht="12.75">
      <c r="A36" s="8">
        <v>30</v>
      </c>
      <c r="B36" s="8">
        <v>627</v>
      </c>
      <c r="C36" s="50">
        <v>869</v>
      </c>
      <c r="D36" s="8">
        <v>748</v>
      </c>
      <c r="E36" s="8" t="s">
        <v>392</v>
      </c>
      <c r="F36" s="8" t="s">
        <v>331</v>
      </c>
      <c r="G36" s="8" t="s">
        <v>352</v>
      </c>
      <c r="H36" s="57" t="s">
        <v>192</v>
      </c>
      <c r="I36" s="57" t="s">
        <v>194</v>
      </c>
      <c r="J36" s="8">
        <v>10</v>
      </c>
      <c r="K36" s="8">
        <v>2</v>
      </c>
      <c r="L36" s="8">
        <v>3</v>
      </c>
      <c r="M36" s="8">
        <v>4</v>
      </c>
      <c r="N36" s="8">
        <v>0</v>
      </c>
      <c r="O36" s="8">
        <v>1</v>
      </c>
      <c r="P36" s="8">
        <v>1</v>
      </c>
      <c r="Q36" s="8">
        <v>2</v>
      </c>
      <c r="R36" s="8">
        <v>2</v>
      </c>
      <c r="S36" s="8">
        <v>0</v>
      </c>
      <c r="T36" s="8">
        <v>0</v>
      </c>
      <c r="U36" s="8">
        <v>0</v>
      </c>
      <c r="V36" s="8">
        <v>0</v>
      </c>
      <c r="W36" s="50">
        <f t="shared" si="0"/>
        <v>6</v>
      </c>
      <c r="X36" s="50">
        <v>1</v>
      </c>
      <c r="Y36" s="50">
        <v>0</v>
      </c>
      <c r="Z36" s="50">
        <v>1</v>
      </c>
      <c r="AA36" s="50">
        <v>0</v>
      </c>
      <c r="AB36" s="50">
        <v>0</v>
      </c>
      <c r="AC36" s="50">
        <v>0</v>
      </c>
      <c r="AD36" s="50">
        <v>1</v>
      </c>
      <c r="AE36" s="50">
        <v>1</v>
      </c>
      <c r="AF36" s="50">
        <v>1</v>
      </c>
      <c r="AG36" s="50">
        <v>0</v>
      </c>
      <c r="AH36" s="50">
        <f t="shared" si="1"/>
        <v>5</v>
      </c>
      <c r="AI36" s="9">
        <f t="shared" si="2"/>
        <v>30</v>
      </c>
      <c r="AJ36" s="8">
        <v>30</v>
      </c>
      <c r="AK36" s="8"/>
    </row>
    <row r="37" spans="1:37" ht="12.75">
      <c r="A37" s="8">
        <v>31</v>
      </c>
      <c r="B37" s="8">
        <v>704</v>
      </c>
      <c r="C37" s="50">
        <v>1199</v>
      </c>
      <c r="D37" s="8">
        <v>649</v>
      </c>
      <c r="E37" s="8" t="s">
        <v>395</v>
      </c>
      <c r="F37" s="8" t="s">
        <v>396</v>
      </c>
      <c r="G37" s="8" t="s">
        <v>397</v>
      </c>
      <c r="H37" s="57" t="s">
        <v>126</v>
      </c>
      <c r="I37" s="57" t="s">
        <v>128</v>
      </c>
      <c r="J37" s="8">
        <v>10</v>
      </c>
      <c r="K37" s="8">
        <v>0</v>
      </c>
      <c r="L37" s="8">
        <v>1</v>
      </c>
      <c r="M37" s="8">
        <v>3</v>
      </c>
      <c r="N37" s="8">
        <v>5</v>
      </c>
      <c r="O37" s="8">
        <v>1</v>
      </c>
      <c r="P37" s="8">
        <v>1</v>
      </c>
      <c r="Q37" s="8">
        <v>0</v>
      </c>
      <c r="R37" s="8">
        <v>0</v>
      </c>
      <c r="S37" s="8">
        <v>1</v>
      </c>
      <c r="T37" s="8">
        <v>2</v>
      </c>
      <c r="U37" s="8">
        <v>2</v>
      </c>
      <c r="V37" s="8">
        <v>0</v>
      </c>
      <c r="W37" s="50">
        <f t="shared" si="0"/>
        <v>7</v>
      </c>
      <c r="X37" s="50">
        <v>1</v>
      </c>
      <c r="Y37" s="50">
        <v>1</v>
      </c>
      <c r="Z37" s="50">
        <v>1</v>
      </c>
      <c r="AA37" s="50">
        <v>1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f t="shared" si="1"/>
        <v>4</v>
      </c>
      <c r="AI37" s="9">
        <f t="shared" si="2"/>
        <v>30</v>
      </c>
      <c r="AJ37" s="8">
        <v>31</v>
      </c>
      <c r="AK37" s="8"/>
    </row>
    <row r="38" spans="1:37" ht="12.75">
      <c r="A38" s="8">
        <v>32</v>
      </c>
      <c r="B38" s="8">
        <v>1254</v>
      </c>
      <c r="C38" s="50">
        <v>3355</v>
      </c>
      <c r="D38" s="8">
        <v>3036</v>
      </c>
      <c r="E38" s="8" t="s">
        <v>412</v>
      </c>
      <c r="F38" s="8" t="s">
        <v>413</v>
      </c>
      <c r="G38" s="8" t="s">
        <v>414</v>
      </c>
      <c r="H38" s="57" t="s">
        <v>142</v>
      </c>
      <c r="I38" s="58" t="s">
        <v>148</v>
      </c>
      <c r="J38" s="8">
        <v>9</v>
      </c>
      <c r="K38" s="8">
        <v>3</v>
      </c>
      <c r="L38" s="8">
        <v>1</v>
      </c>
      <c r="M38" s="8">
        <v>2</v>
      </c>
      <c r="N38" s="8">
        <v>2</v>
      </c>
      <c r="O38" s="8">
        <v>1</v>
      </c>
      <c r="P38" s="8">
        <v>0</v>
      </c>
      <c r="Q38" s="8">
        <v>2</v>
      </c>
      <c r="R38" s="8">
        <v>0</v>
      </c>
      <c r="S38" s="8">
        <v>1</v>
      </c>
      <c r="T38" s="8">
        <v>2</v>
      </c>
      <c r="U38" s="8">
        <v>0</v>
      </c>
      <c r="V38" s="8">
        <v>0</v>
      </c>
      <c r="W38" s="50">
        <f t="shared" si="0"/>
        <v>6</v>
      </c>
      <c r="X38" s="50">
        <v>2</v>
      </c>
      <c r="Y38" s="50">
        <v>1</v>
      </c>
      <c r="Z38" s="50">
        <v>1</v>
      </c>
      <c r="AA38" s="50">
        <v>0</v>
      </c>
      <c r="AB38" s="50">
        <v>0</v>
      </c>
      <c r="AC38" s="50">
        <v>1</v>
      </c>
      <c r="AD38" s="50">
        <v>0</v>
      </c>
      <c r="AE38" s="50">
        <v>1</v>
      </c>
      <c r="AF38" s="50">
        <v>0</v>
      </c>
      <c r="AG38" s="50">
        <v>0</v>
      </c>
      <c r="AH38" s="50">
        <f t="shared" si="1"/>
        <v>6</v>
      </c>
      <c r="AI38" s="9">
        <f t="shared" si="2"/>
        <v>29</v>
      </c>
      <c r="AJ38" s="8">
        <v>32</v>
      </c>
      <c r="AK38" s="8"/>
    </row>
    <row r="39" spans="1:37" ht="12.75">
      <c r="A39" s="8">
        <v>33</v>
      </c>
      <c r="B39" s="8">
        <v>1606</v>
      </c>
      <c r="C39" s="50">
        <v>198</v>
      </c>
      <c r="D39" s="8">
        <v>3597</v>
      </c>
      <c r="E39" s="8" t="s">
        <v>437</v>
      </c>
      <c r="F39" s="8" t="s">
        <v>438</v>
      </c>
      <c r="G39" s="8" t="s">
        <v>439</v>
      </c>
      <c r="H39" s="57" t="s">
        <v>244</v>
      </c>
      <c r="I39" s="57" t="s">
        <v>248</v>
      </c>
      <c r="J39" s="8">
        <v>10</v>
      </c>
      <c r="K39" s="8">
        <v>0</v>
      </c>
      <c r="L39" s="8">
        <v>0</v>
      </c>
      <c r="M39" s="8">
        <v>2</v>
      </c>
      <c r="N39" s="8">
        <v>0</v>
      </c>
      <c r="O39" s="8">
        <v>1</v>
      </c>
      <c r="P39" s="8">
        <v>1</v>
      </c>
      <c r="Q39" s="8">
        <v>1</v>
      </c>
      <c r="R39" s="8">
        <v>3</v>
      </c>
      <c r="S39" s="8">
        <v>1</v>
      </c>
      <c r="T39" s="8">
        <v>2</v>
      </c>
      <c r="U39" s="8">
        <v>2</v>
      </c>
      <c r="V39" s="8">
        <v>0</v>
      </c>
      <c r="W39" s="50">
        <f aca="true" t="shared" si="3" ref="W39:W64">SUM(O39:V39)</f>
        <v>11</v>
      </c>
      <c r="X39" s="50">
        <v>1</v>
      </c>
      <c r="Y39" s="50">
        <v>1</v>
      </c>
      <c r="Z39" s="50">
        <v>1</v>
      </c>
      <c r="AA39" s="50">
        <v>1</v>
      </c>
      <c r="AB39" s="50">
        <v>0</v>
      </c>
      <c r="AC39" s="50">
        <v>0</v>
      </c>
      <c r="AD39" s="50">
        <v>1</v>
      </c>
      <c r="AE39" s="50">
        <v>1</v>
      </c>
      <c r="AF39" s="50">
        <v>0</v>
      </c>
      <c r="AG39" s="50">
        <v>0</v>
      </c>
      <c r="AH39" s="50">
        <f aca="true" t="shared" si="4" ref="AH39:AH64">SUM(X39:AG39)</f>
        <v>6</v>
      </c>
      <c r="AI39" s="9">
        <f aca="true" t="shared" si="5" ref="AI39:AI64">SUM(J39:N39)+W39+AH39</f>
        <v>29</v>
      </c>
      <c r="AJ39" s="8">
        <v>33</v>
      </c>
      <c r="AK39" s="8"/>
    </row>
    <row r="40" spans="1:37" ht="12.75">
      <c r="A40" s="8">
        <v>34</v>
      </c>
      <c r="B40" s="41">
        <v>957</v>
      </c>
      <c r="C40" s="50">
        <v>286</v>
      </c>
      <c r="D40" s="8">
        <v>1177</v>
      </c>
      <c r="E40" s="8" t="s">
        <v>404</v>
      </c>
      <c r="F40" s="8" t="s">
        <v>355</v>
      </c>
      <c r="G40" s="8" t="s">
        <v>345</v>
      </c>
      <c r="H40" s="58" t="s">
        <v>142</v>
      </c>
      <c r="I40" s="58" t="s">
        <v>144</v>
      </c>
      <c r="J40" s="8">
        <v>10</v>
      </c>
      <c r="K40" s="8">
        <v>6</v>
      </c>
      <c r="L40" s="8">
        <v>3</v>
      </c>
      <c r="M40" s="8">
        <v>0</v>
      </c>
      <c r="N40" s="8">
        <v>0</v>
      </c>
      <c r="O40" s="8">
        <v>1</v>
      </c>
      <c r="P40" s="8">
        <v>1</v>
      </c>
      <c r="Q40" s="8">
        <v>0</v>
      </c>
      <c r="R40" s="8">
        <v>1</v>
      </c>
      <c r="S40" s="8">
        <v>0</v>
      </c>
      <c r="T40" s="8">
        <v>1</v>
      </c>
      <c r="U40" s="8">
        <v>1</v>
      </c>
      <c r="V40" s="8">
        <v>0</v>
      </c>
      <c r="W40" s="50">
        <f t="shared" si="3"/>
        <v>5</v>
      </c>
      <c r="X40" s="50">
        <v>1</v>
      </c>
      <c r="Y40" s="50">
        <v>0</v>
      </c>
      <c r="Z40" s="50">
        <v>1</v>
      </c>
      <c r="AA40" s="50">
        <v>0</v>
      </c>
      <c r="AB40" s="50">
        <v>0</v>
      </c>
      <c r="AC40" s="50">
        <v>0</v>
      </c>
      <c r="AD40" s="50">
        <v>0</v>
      </c>
      <c r="AE40" s="50">
        <v>1</v>
      </c>
      <c r="AF40" s="50">
        <v>1</v>
      </c>
      <c r="AG40" s="50">
        <v>0</v>
      </c>
      <c r="AH40" s="50">
        <f t="shared" si="4"/>
        <v>4</v>
      </c>
      <c r="AI40" s="9">
        <f t="shared" si="5"/>
        <v>28</v>
      </c>
      <c r="AJ40" s="8">
        <v>34</v>
      </c>
      <c r="AK40" s="8"/>
    </row>
    <row r="41" spans="1:37" ht="12.75">
      <c r="A41" s="8">
        <v>35</v>
      </c>
      <c r="B41" s="8">
        <v>1298</v>
      </c>
      <c r="C41" s="50">
        <v>1716</v>
      </c>
      <c r="D41" s="8">
        <v>2827</v>
      </c>
      <c r="E41" s="8" t="s">
        <v>450</v>
      </c>
      <c r="F41" s="8" t="s">
        <v>379</v>
      </c>
      <c r="G41" s="8" t="s">
        <v>352</v>
      </c>
      <c r="H41" s="57" t="s">
        <v>134</v>
      </c>
      <c r="I41" s="57" t="s">
        <v>136</v>
      </c>
      <c r="J41" s="8">
        <v>5</v>
      </c>
      <c r="K41" s="8">
        <v>2</v>
      </c>
      <c r="L41" s="8">
        <v>0</v>
      </c>
      <c r="M41" s="8">
        <v>2</v>
      </c>
      <c r="N41" s="8">
        <v>2</v>
      </c>
      <c r="O41" s="8">
        <v>1</v>
      </c>
      <c r="P41" s="8">
        <v>0</v>
      </c>
      <c r="Q41" s="8">
        <v>0</v>
      </c>
      <c r="R41" s="8">
        <v>3</v>
      </c>
      <c r="S41" s="8">
        <v>1</v>
      </c>
      <c r="T41" s="8">
        <v>2</v>
      </c>
      <c r="U41" s="8">
        <v>2</v>
      </c>
      <c r="V41" s="8">
        <v>0</v>
      </c>
      <c r="W41" s="50">
        <f t="shared" si="3"/>
        <v>9</v>
      </c>
      <c r="X41" s="50">
        <v>1</v>
      </c>
      <c r="Y41" s="50">
        <v>1</v>
      </c>
      <c r="Z41" s="50">
        <v>1</v>
      </c>
      <c r="AA41" s="50">
        <v>1</v>
      </c>
      <c r="AB41" s="50">
        <v>0</v>
      </c>
      <c r="AC41" s="50">
        <v>1</v>
      </c>
      <c r="AD41" s="50">
        <v>0</v>
      </c>
      <c r="AE41" s="50">
        <v>1</v>
      </c>
      <c r="AF41" s="50">
        <v>0</v>
      </c>
      <c r="AG41" s="50">
        <v>1</v>
      </c>
      <c r="AH41" s="50">
        <f t="shared" si="4"/>
        <v>7</v>
      </c>
      <c r="AI41" s="9">
        <f t="shared" si="5"/>
        <v>27</v>
      </c>
      <c r="AJ41" s="8">
        <v>35</v>
      </c>
      <c r="AK41" s="8"/>
    </row>
    <row r="42" spans="1:37" ht="12.75">
      <c r="A42" s="8">
        <v>36</v>
      </c>
      <c r="B42" s="8">
        <v>275</v>
      </c>
      <c r="C42" s="50">
        <v>1804</v>
      </c>
      <c r="D42" s="8">
        <v>2761</v>
      </c>
      <c r="E42" s="62" t="s">
        <v>400</v>
      </c>
      <c r="F42" s="62" t="s">
        <v>401</v>
      </c>
      <c r="G42" s="62" t="s">
        <v>402</v>
      </c>
      <c r="H42" s="57" t="s">
        <v>266</v>
      </c>
      <c r="I42" s="57" t="s">
        <v>268</v>
      </c>
      <c r="J42" s="8">
        <v>10</v>
      </c>
      <c r="K42" s="8">
        <v>2</v>
      </c>
      <c r="L42" s="8">
        <v>5</v>
      </c>
      <c r="M42" s="8">
        <v>0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1</v>
      </c>
      <c r="U42" s="8">
        <v>1</v>
      </c>
      <c r="V42" s="8">
        <v>2</v>
      </c>
      <c r="W42" s="50">
        <f t="shared" si="3"/>
        <v>5</v>
      </c>
      <c r="X42" s="50">
        <v>1</v>
      </c>
      <c r="Y42" s="50">
        <v>1</v>
      </c>
      <c r="Z42" s="50">
        <v>0</v>
      </c>
      <c r="AA42" s="50">
        <v>1</v>
      </c>
      <c r="AB42" s="50">
        <v>0</v>
      </c>
      <c r="AC42" s="50">
        <v>1</v>
      </c>
      <c r="AD42" s="50">
        <v>0</v>
      </c>
      <c r="AE42" s="50">
        <v>1</v>
      </c>
      <c r="AF42" s="50">
        <v>0</v>
      </c>
      <c r="AG42" s="50">
        <v>0</v>
      </c>
      <c r="AH42" s="50">
        <f t="shared" si="4"/>
        <v>5</v>
      </c>
      <c r="AI42" s="9">
        <f t="shared" si="5"/>
        <v>27</v>
      </c>
      <c r="AJ42" s="8">
        <v>36</v>
      </c>
      <c r="AK42" s="8"/>
    </row>
    <row r="43" spans="1:37" ht="12.75">
      <c r="A43" s="8">
        <v>37</v>
      </c>
      <c r="B43" s="8">
        <v>682</v>
      </c>
      <c r="C43" s="50">
        <v>1628</v>
      </c>
      <c r="D43" s="8">
        <v>2497</v>
      </c>
      <c r="E43" s="8" t="s">
        <v>425</v>
      </c>
      <c r="F43" s="8" t="s">
        <v>426</v>
      </c>
      <c r="G43" s="8" t="s">
        <v>427</v>
      </c>
      <c r="H43" s="57" t="s">
        <v>244</v>
      </c>
      <c r="I43" s="57" t="s">
        <v>246</v>
      </c>
      <c r="J43" s="8">
        <v>8</v>
      </c>
      <c r="K43" s="8">
        <v>1</v>
      </c>
      <c r="L43" s="8">
        <v>4</v>
      </c>
      <c r="M43" s="8">
        <v>0</v>
      </c>
      <c r="N43" s="8">
        <v>0</v>
      </c>
      <c r="O43" s="8">
        <v>0</v>
      </c>
      <c r="P43" s="8">
        <v>0</v>
      </c>
      <c r="Q43" s="8">
        <v>2</v>
      </c>
      <c r="R43" s="8">
        <v>2</v>
      </c>
      <c r="S43" s="8">
        <v>1</v>
      </c>
      <c r="T43" s="8">
        <v>1</v>
      </c>
      <c r="U43" s="8">
        <v>2</v>
      </c>
      <c r="V43" s="8">
        <v>0</v>
      </c>
      <c r="W43" s="50">
        <f t="shared" si="3"/>
        <v>8</v>
      </c>
      <c r="X43" s="50">
        <v>0</v>
      </c>
      <c r="Y43" s="50">
        <v>0</v>
      </c>
      <c r="Z43" s="50">
        <v>1</v>
      </c>
      <c r="AA43" s="50">
        <v>0</v>
      </c>
      <c r="AB43" s="50">
        <v>0</v>
      </c>
      <c r="AC43" s="50">
        <v>1</v>
      </c>
      <c r="AD43" s="50">
        <v>1</v>
      </c>
      <c r="AE43" s="50">
        <v>1</v>
      </c>
      <c r="AF43" s="50">
        <v>0</v>
      </c>
      <c r="AG43" s="50">
        <v>0</v>
      </c>
      <c r="AH43" s="50">
        <f t="shared" si="4"/>
        <v>4</v>
      </c>
      <c r="AI43" s="9">
        <f t="shared" si="5"/>
        <v>25</v>
      </c>
      <c r="AJ43" s="8">
        <v>37</v>
      </c>
      <c r="AK43" s="8"/>
    </row>
    <row r="44" spans="1:37" ht="12.75">
      <c r="A44" s="8">
        <v>38</v>
      </c>
      <c r="B44" s="8">
        <v>561</v>
      </c>
      <c r="C44" s="50">
        <v>3795</v>
      </c>
      <c r="D44" s="8">
        <v>1309</v>
      </c>
      <c r="E44" s="8" t="s">
        <v>420</v>
      </c>
      <c r="F44" s="8" t="s">
        <v>421</v>
      </c>
      <c r="G44" s="8" t="s">
        <v>422</v>
      </c>
      <c r="H44" s="57" t="s">
        <v>98</v>
      </c>
      <c r="I44" s="57" t="s">
        <v>84</v>
      </c>
      <c r="J44" s="8">
        <v>9</v>
      </c>
      <c r="K44" s="8">
        <v>2</v>
      </c>
      <c r="L44" s="8">
        <v>1</v>
      </c>
      <c r="M44" s="8">
        <v>0</v>
      </c>
      <c r="N44" s="8">
        <v>2</v>
      </c>
      <c r="O44" s="8">
        <v>0</v>
      </c>
      <c r="P44" s="8">
        <v>0</v>
      </c>
      <c r="Q44" s="8">
        <v>2</v>
      </c>
      <c r="R44" s="8">
        <v>1</v>
      </c>
      <c r="S44" s="8">
        <v>1</v>
      </c>
      <c r="T44" s="8">
        <v>1</v>
      </c>
      <c r="U44" s="8">
        <v>2</v>
      </c>
      <c r="V44" s="8">
        <v>0</v>
      </c>
      <c r="W44" s="50">
        <f t="shared" si="3"/>
        <v>7</v>
      </c>
      <c r="X44" s="50">
        <v>1</v>
      </c>
      <c r="Y44" s="50">
        <v>0</v>
      </c>
      <c r="Z44" s="50">
        <v>1</v>
      </c>
      <c r="AA44" s="50">
        <v>0</v>
      </c>
      <c r="AB44" s="50">
        <v>0</v>
      </c>
      <c r="AC44" s="50">
        <v>1</v>
      </c>
      <c r="AD44" s="50">
        <v>0</v>
      </c>
      <c r="AE44" s="50">
        <v>1</v>
      </c>
      <c r="AF44" s="50">
        <v>0</v>
      </c>
      <c r="AG44" s="50">
        <v>0</v>
      </c>
      <c r="AH44" s="50">
        <f t="shared" si="4"/>
        <v>4</v>
      </c>
      <c r="AI44" s="9">
        <f t="shared" si="5"/>
        <v>25</v>
      </c>
      <c r="AJ44" s="8">
        <v>38</v>
      </c>
      <c r="AK44" s="8"/>
    </row>
    <row r="45" spans="1:37" ht="12.75">
      <c r="A45" s="8">
        <v>39</v>
      </c>
      <c r="B45" s="8">
        <v>1177</v>
      </c>
      <c r="C45" s="50">
        <v>946</v>
      </c>
      <c r="D45" s="8">
        <v>693</v>
      </c>
      <c r="E45" s="8" t="s">
        <v>403</v>
      </c>
      <c r="F45" s="8" t="s">
        <v>331</v>
      </c>
      <c r="G45" s="8" t="s">
        <v>337</v>
      </c>
      <c r="H45" s="57" t="s">
        <v>260</v>
      </c>
      <c r="I45" s="57" t="s">
        <v>462</v>
      </c>
      <c r="J45" s="8">
        <v>8</v>
      </c>
      <c r="K45" s="8">
        <v>3</v>
      </c>
      <c r="L45" s="8">
        <v>0</v>
      </c>
      <c r="M45" s="8">
        <v>0</v>
      </c>
      <c r="N45" s="8">
        <v>5</v>
      </c>
      <c r="O45" s="8">
        <v>1</v>
      </c>
      <c r="P45" s="8">
        <v>1</v>
      </c>
      <c r="Q45" s="8">
        <v>1</v>
      </c>
      <c r="R45" s="8">
        <v>0</v>
      </c>
      <c r="S45" s="8">
        <v>1</v>
      </c>
      <c r="T45" s="8">
        <v>1</v>
      </c>
      <c r="U45" s="8">
        <v>0</v>
      </c>
      <c r="V45" s="8">
        <v>0</v>
      </c>
      <c r="W45" s="50">
        <f t="shared" si="3"/>
        <v>5</v>
      </c>
      <c r="X45" s="50">
        <v>0</v>
      </c>
      <c r="Y45" s="50">
        <v>1</v>
      </c>
      <c r="Z45" s="50">
        <v>1</v>
      </c>
      <c r="AA45" s="50">
        <v>1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f t="shared" si="4"/>
        <v>3</v>
      </c>
      <c r="AI45" s="9">
        <f t="shared" si="5"/>
        <v>24</v>
      </c>
      <c r="AJ45" s="8">
        <v>39</v>
      </c>
      <c r="AK45" s="8"/>
    </row>
    <row r="46" spans="1:37" ht="12.75">
      <c r="A46" s="8">
        <v>40</v>
      </c>
      <c r="B46" s="8">
        <v>1573</v>
      </c>
      <c r="C46" s="50">
        <v>2596</v>
      </c>
      <c r="D46" s="53">
        <v>2948</v>
      </c>
      <c r="E46" s="8" t="s">
        <v>423</v>
      </c>
      <c r="F46" s="8" t="s">
        <v>401</v>
      </c>
      <c r="G46" s="8" t="s">
        <v>424</v>
      </c>
      <c r="H46" s="57" t="s">
        <v>292</v>
      </c>
      <c r="I46" s="57" t="s">
        <v>284</v>
      </c>
      <c r="J46" s="8">
        <v>10</v>
      </c>
      <c r="K46" s="8">
        <v>1</v>
      </c>
      <c r="L46" s="8">
        <v>0</v>
      </c>
      <c r="M46" s="8">
        <v>2</v>
      </c>
      <c r="N46" s="8">
        <v>0</v>
      </c>
      <c r="O46" s="8">
        <v>1</v>
      </c>
      <c r="P46" s="8">
        <v>1</v>
      </c>
      <c r="Q46" s="8">
        <v>2</v>
      </c>
      <c r="R46" s="8">
        <v>3</v>
      </c>
      <c r="S46" s="8">
        <v>0</v>
      </c>
      <c r="T46" s="8">
        <v>2</v>
      </c>
      <c r="U46" s="8">
        <v>2</v>
      </c>
      <c r="V46" s="8">
        <v>0</v>
      </c>
      <c r="W46" s="50">
        <f t="shared" si="3"/>
        <v>11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f t="shared" si="4"/>
        <v>0</v>
      </c>
      <c r="AI46" s="9">
        <f t="shared" si="5"/>
        <v>24</v>
      </c>
      <c r="AJ46" s="8">
        <v>40</v>
      </c>
      <c r="AK46" s="8"/>
    </row>
    <row r="47" spans="1:37" ht="12.75">
      <c r="A47" s="8">
        <v>41</v>
      </c>
      <c r="B47" s="8">
        <v>1430</v>
      </c>
      <c r="C47" s="53">
        <v>264</v>
      </c>
      <c r="D47" s="8">
        <v>440</v>
      </c>
      <c r="E47" s="8" t="s">
        <v>407</v>
      </c>
      <c r="F47" s="8" t="s">
        <v>408</v>
      </c>
      <c r="G47" s="8" t="s">
        <v>409</v>
      </c>
      <c r="H47" s="57" t="s">
        <v>296</v>
      </c>
      <c r="I47" s="57" t="s">
        <v>298</v>
      </c>
      <c r="J47" s="8">
        <v>9</v>
      </c>
      <c r="K47" s="8">
        <v>3</v>
      </c>
      <c r="L47" s="8">
        <v>1</v>
      </c>
      <c r="M47" s="8">
        <v>2</v>
      </c>
      <c r="N47" s="8">
        <v>0</v>
      </c>
      <c r="O47" s="8">
        <v>1</v>
      </c>
      <c r="P47" s="8">
        <v>1</v>
      </c>
      <c r="Q47" s="8">
        <v>2</v>
      </c>
      <c r="R47" s="8">
        <v>2</v>
      </c>
      <c r="S47" s="8">
        <v>0</v>
      </c>
      <c r="T47" s="8">
        <v>1</v>
      </c>
      <c r="U47" s="8">
        <v>1</v>
      </c>
      <c r="V47" s="8">
        <v>0</v>
      </c>
      <c r="W47" s="50">
        <f t="shared" si="3"/>
        <v>8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f t="shared" si="4"/>
        <v>0</v>
      </c>
      <c r="AI47" s="9">
        <f t="shared" si="5"/>
        <v>23</v>
      </c>
      <c r="AJ47" s="8">
        <v>41</v>
      </c>
      <c r="AK47" s="8"/>
    </row>
    <row r="48" spans="1:37" ht="12.75">
      <c r="A48" s="8">
        <v>42</v>
      </c>
      <c r="B48" s="8">
        <v>1496</v>
      </c>
      <c r="C48" s="53">
        <v>1353</v>
      </c>
      <c r="D48" s="8">
        <v>2508</v>
      </c>
      <c r="E48" s="8" t="s">
        <v>430</v>
      </c>
      <c r="F48" s="8" t="s">
        <v>347</v>
      </c>
      <c r="G48" s="8" t="s">
        <v>431</v>
      </c>
      <c r="H48" s="57" t="s">
        <v>253</v>
      </c>
      <c r="I48" s="57" t="s">
        <v>255</v>
      </c>
      <c r="J48" s="8">
        <v>10</v>
      </c>
      <c r="K48" s="8">
        <v>0</v>
      </c>
      <c r="L48" s="8">
        <v>0</v>
      </c>
      <c r="M48" s="8">
        <v>2</v>
      </c>
      <c r="N48" s="8">
        <v>0</v>
      </c>
      <c r="O48" s="8">
        <v>1</v>
      </c>
      <c r="P48" s="8">
        <v>1</v>
      </c>
      <c r="Q48" s="8">
        <v>1</v>
      </c>
      <c r="R48" s="8">
        <v>3</v>
      </c>
      <c r="S48" s="8">
        <v>1</v>
      </c>
      <c r="T48" s="8">
        <v>1</v>
      </c>
      <c r="U48" s="8">
        <v>0</v>
      </c>
      <c r="V48" s="8">
        <v>0</v>
      </c>
      <c r="W48" s="50">
        <f t="shared" si="3"/>
        <v>8</v>
      </c>
      <c r="X48" s="50">
        <v>0</v>
      </c>
      <c r="Y48" s="50">
        <v>1</v>
      </c>
      <c r="Z48" s="50">
        <v>1</v>
      </c>
      <c r="AA48" s="50">
        <v>1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f t="shared" si="4"/>
        <v>3</v>
      </c>
      <c r="AI48" s="9">
        <f t="shared" si="5"/>
        <v>23</v>
      </c>
      <c r="AJ48" s="8">
        <v>42</v>
      </c>
      <c r="AK48" s="8"/>
    </row>
    <row r="49" spans="1:37" ht="12.75">
      <c r="A49" s="8">
        <v>43</v>
      </c>
      <c r="B49" s="8">
        <v>913</v>
      </c>
      <c r="C49" s="50">
        <v>1870</v>
      </c>
      <c r="D49" s="8">
        <v>2849</v>
      </c>
      <c r="E49" s="8" t="s">
        <v>410</v>
      </c>
      <c r="F49" s="8" t="s">
        <v>408</v>
      </c>
      <c r="G49" s="8" t="s">
        <v>411</v>
      </c>
      <c r="H49" s="57" t="s">
        <v>308</v>
      </c>
      <c r="I49" s="57" t="s">
        <v>310</v>
      </c>
      <c r="J49" s="8">
        <v>9</v>
      </c>
      <c r="K49" s="8">
        <v>3</v>
      </c>
      <c r="L49" s="8">
        <v>0</v>
      </c>
      <c r="M49" s="8">
        <v>4</v>
      </c>
      <c r="N49" s="8">
        <v>0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50">
        <f t="shared" si="3"/>
        <v>1</v>
      </c>
      <c r="X49" s="50">
        <v>1</v>
      </c>
      <c r="Y49" s="50">
        <v>0</v>
      </c>
      <c r="Z49" s="50">
        <v>1</v>
      </c>
      <c r="AA49" s="50">
        <v>1</v>
      </c>
      <c r="AB49" s="50">
        <v>0</v>
      </c>
      <c r="AC49" s="50">
        <v>1</v>
      </c>
      <c r="AD49" s="50">
        <v>0</v>
      </c>
      <c r="AE49" s="50">
        <v>1</v>
      </c>
      <c r="AF49" s="50">
        <v>0</v>
      </c>
      <c r="AG49" s="50">
        <v>0</v>
      </c>
      <c r="AH49" s="50">
        <f t="shared" si="4"/>
        <v>5</v>
      </c>
      <c r="AI49" s="9">
        <f t="shared" si="5"/>
        <v>22</v>
      </c>
      <c r="AJ49" s="8">
        <v>43</v>
      </c>
      <c r="AK49" s="8"/>
    </row>
    <row r="50" spans="1:37" ht="12.75">
      <c r="A50" s="8">
        <v>44</v>
      </c>
      <c r="B50" s="41">
        <v>1155</v>
      </c>
      <c r="C50" s="52">
        <v>1243</v>
      </c>
      <c r="D50" s="41">
        <v>2783</v>
      </c>
      <c r="E50" s="8" t="s">
        <v>405</v>
      </c>
      <c r="F50" s="8" t="s">
        <v>406</v>
      </c>
      <c r="G50" s="8" t="s">
        <v>367</v>
      </c>
      <c r="H50" s="57" t="s">
        <v>27</v>
      </c>
      <c r="I50" s="57" t="s">
        <v>31</v>
      </c>
      <c r="J50" s="8">
        <v>10</v>
      </c>
      <c r="K50" s="8">
        <v>2</v>
      </c>
      <c r="L50" s="8">
        <v>1</v>
      </c>
      <c r="M50" s="8">
        <v>3</v>
      </c>
      <c r="N50" s="8">
        <v>0</v>
      </c>
      <c r="O50" s="8">
        <v>1</v>
      </c>
      <c r="P50" s="8">
        <v>0</v>
      </c>
      <c r="Q50" s="8">
        <v>1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50">
        <f t="shared" si="3"/>
        <v>3</v>
      </c>
      <c r="X50" s="50">
        <v>1</v>
      </c>
      <c r="Y50" s="50">
        <v>0</v>
      </c>
      <c r="Z50" s="50">
        <v>1</v>
      </c>
      <c r="AA50" s="50">
        <v>1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f t="shared" si="4"/>
        <v>3</v>
      </c>
      <c r="AI50" s="9">
        <f t="shared" si="5"/>
        <v>22</v>
      </c>
      <c r="AJ50" s="8">
        <v>44</v>
      </c>
      <c r="AK50" s="8"/>
    </row>
    <row r="51" spans="1:37" ht="12.75">
      <c r="A51" s="8">
        <v>45</v>
      </c>
      <c r="B51" s="8">
        <v>1166</v>
      </c>
      <c r="C51" s="50">
        <v>1045</v>
      </c>
      <c r="D51" s="8">
        <v>2541</v>
      </c>
      <c r="E51" s="8" t="s">
        <v>443</v>
      </c>
      <c r="F51" s="8" t="s">
        <v>444</v>
      </c>
      <c r="G51" s="8" t="s">
        <v>411</v>
      </c>
      <c r="H51" s="57" t="s">
        <v>114</v>
      </c>
      <c r="I51" s="57" t="s">
        <v>116</v>
      </c>
      <c r="J51" s="8">
        <v>9</v>
      </c>
      <c r="K51" s="8">
        <v>2</v>
      </c>
      <c r="L51" s="8">
        <v>0</v>
      </c>
      <c r="M51" s="8">
        <v>0</v>
      </c>
      <c r="N51" s="8">
        <v>0</v>
      </c>
      <c r="O51" s="8">
        <v>1</v>
      </c>
      <c r="P51" s="8">
        <v>1</v>
      </c>
      <c r="Q51" s="8">
        <v>0</v>
      </c>
      <c r="R51" s="8">
        <v>2</v>
      </c>
      <c r="S51" s="8">
        <v>1</v>
      </c>
      <c r="T51" s="8">
        <v>2</v>
      </c>
      <c r="U51" s="8">
        <v>2</v>
      </c>
      <c r="V51" s="8">
        <v>0</v>
      </c>
      <c r="W51" s="50">
        <f t="shared" si="3"/>
        <v>9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f t="shared" si="4"/>
        <v>0</v>
      </c>
      <c r="AI51" s="9">
        <f t="shared" si="5"/>
        <v>20</v>
      </c>
      <c r="AJ51" s="8">
        <v>45</v>
      </c>
      <c r="AK51" s="8"/>
    </row>
    <row r="52" spans="1:37" ht="12.75">
      <c r="A52" s="8">
        <v>46</v>
      </c>
      <c r="B52" s="8">
        <v>1463</v>
      </c>
      <c r="C52" s="50">
        <v>1485</v>
      </c>
      <c r="D52" s="8">
        <v>825</v>
      </c>
      <c r="E52" s="8" t="s">
        <v>445</v>
      </c>
      <c r="F52" s="8" t="s">
        <v>446</v>
      </c>
      <c r="G52" s="8" t="s">
        <v>447</v>
      </c>
      <c r="H52" s="57" t="s">
        <v>22</v>
      </c>
      <c r="I52" s="57" t="s">
        <v>24</v>
      </c>
      <c r="J52" s="8">
        <v>7</v>
      </c>
      <c r="K52" s="8">
        <v>3</v>
      </c>
      <c r="L52" s="8">
        <v>1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2</v>
      </c>
      <c r="S52" s="8">
        <v>0</v>
      </c>
      <c r="T52" s="8">
        <v>1</v>
      </c>
      <c r="U52" s="8">
        <v>2</v>
      </c>
      <c r="V52" s="8">
        <v>0</v>
      </c>
      <c r="W52" s="50">
        <f t="shared" si="3"/>
        <v>6</v>
      </c>
      <c r="X52" s="50">
        <v>1</v>
      </c>
      <c r="Y52" s="50">
        <v>0</v>
      </c>
      <c r="Z52" s="50">
        <v>1</v>
      </c>
      <c r="AA52" s="50">
        <v>0</v>
      </c>
      <c r="AB52" s="50">
        <v>0</v>
      </c>
      <c r="AC52" s="50">
        <v>1</v>
      </c>
      <c r="AD52" s="50">
        <v>0</v>
      </c>
      <c r="AE52" s="50">
        <v>0</v>
      </c>
      <c r="AF52" s="50">
        <v>0</v>
      </c>
      <c r="AG52" s="50">
        <v>0</v>
      </c>
      <c r="AH52" s="50">
        <f t="shared" si="4"/>
        <v>3</v>
      </c>
      <c r="AI52" s="9">
        <f t="shared" si="5"/>
        <v>20</v>
      </c>
      <c r="AJ52" s="8">
        <v>46</v>
      </c>
      <c r="AK52" s="8"/>
    </row>
    <row r="53" spans="1:37" ht="12.75">
      <c r="A53" s="8">
        <v>47</v>
      </c>
      <c r="B53" s="8">
        <v>209</v>
      </c>
      <c r="C53" s="50">
        <v>2651</v>
      </c>
      <c r="D53" s="8">
        <v>1397</v>
      </c>
      <c r="E53" s="8" t="s">
        <v>428</v>
      </c>
      <c r="F53" s="8" t="s">
        <v>360</v>
      </c>
      <c r="G53" s="8" t="s">
        <v>429</v>
      </c>
      <c r="H53" s="57" t="s">
        <v>90</v>
      </c>
      <c r="I53" s="57" t="s">
        <v>92</v>
      </c>
      <c r="J53" s="8">
        <v>9</v>
      </c>
      <c r="K53" s="8">
        <v>0</v>
      </c>
      <c r="L53" s="8">
        <v>0</v>
      </c>
      <c r="M53" s="8">
        <v>4</v>
      </c>
      <c r="N53" s="8">
        <v>0</v>
      </c>
      <c r="O53" s="8">
        <v>1</v>
      </c>
      <c r="P53" s="8">
        <v>1</v>
      </c>
      <c r="Q53" s="8">
        <v>0</v>
      </c>
      <c r="R53" s="8">
        <v>0</v>
      </c>
      <c r="S53" s="8">
        <v>0</v>
      </c>
      <c r="T53" s="8">
        <v>1</v>
      </c>
      <c r="U53" s="8">
        <v>1</v>
      </c>
      <c r="V53" s="8">
        <v>0</v>
      </c>
      <c r="W53" s="50">
        <f t="shared" si="3"/>
        <v>4</v>
      </c>
      <c r="X53" s="50">
        <v>1</v>
      </c>
      <c r="Y53" s="50">
        <v>0</v>
      </c>
      <c r="Z53" s="50">
        <v>0</v>
      </c>
      <c r="AA53" s="50">
        <v>0</v>
      </c>
      <c r="AB53" s="50">
        <v>0</v>
      </c>
      <c r="AC53" s="50">
        <v>1</v>
      </c>
      <c r="AD53" s="50">
        <v>0</v>
      </c>
      <c r="AE53" s="50">
        <v>0</v>
      </c>
      <c r="AF53" s="50">
        <v>0</v>
      </c>
      <c r="AG53" s="50">
        <v>0</v>
      </c>
      <c r="AH53" s="50">
        <f t="shared" si="4"/>
        <v>2</v>
      </c>
      <c r="AI53" s="9">
        <f t="shared" si="5"/>
        <v>19</v>
      </c>
      <c r="AJ53" s="8">
        <v>47</v>
      </c>
      <c r="AK53" s="8"/>
    </row>
    <row r="54" spans="1:37" ht="12.75">
      <c r="A54" s="8">
        <v>48</v>
      </c>
      <c r="B54" s="8">
        <v>550</v>
      </c>
      <c r="C54" s="50">
        <v>737</v>
      </c>
      <c r="D54" s="8">
        <v>319</v>
      </c>
      <c r="E54" s="8" t="s">
        <v>451</v>
      </c>
      <c r="F54" s="8" t="s">
        <v>413</v>
      </c>
      <c r="G54" s="8" t="s">
        <v>452</v>
      </c>
      <c r="H54" s="57" t="s">
        <v>27</v>
      </c>
      <c r="I54" s="57" t="s">
        <v>29</v>
      </c>
      <c r="J54" s="8">
        <v>9</v>
      </c>
      <c r="K54" s="8">
        <v>1</v>
      </c>
      <c r="L54" s="8">
        <v>0</v>
      </c>
      <c r="M54" s="8">
        <v>0</v>
      </c>
      <c r="N54" s="8">
        <v>1</v>
      </c>
      <c r="O54" s="8">
        <v>1</v>
      </c>
      <c r="P54" s="8">
        <v>1</v>
      </c>
      <c r="Q54" s="8">
        <v>0</v>
      </c>
      <c r="R54" s="8">
        <v>2</v>
      </c>
      <c r="S54" s="8">
        <v>0</v>
      </c>
      <c r="T54" s="8">
        <v>1</v>
      </c>
      <c r="U54" s="8">
        <v>0</v>
      </c>
      <c r="V54" s="8">
        <v>0</v>
      </c>
      <c r="W54" s="50">
        <f t="shared" si="3"/>
        <v>5</v>
      </c>
      <c r="X54" s="50">
        <v>1</v>
      </c>
      <c r="Y54" s="50">
        <v>0</v>
      </c>
      <c r="Z54" s="50">
        <v>1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1</v>
      </c>
      <c r="AH54" s="50">
        <f t="shared" si="4"/>
        <v>3</v>
      </c>
      <c r="AI54" s="9">
        <f t="shared" si="5"/>
        <v>19</v>
      </c>
      <c r="AJ54" s="8">
        <v>48</v>
      </c>
      <c r="AK54" s="8"/>
    </row>
    <row r="55" spans="1:37" ht="12.75">
      <c r="A55" s="8">
        <v>49</v>
      </c>
      <c r="B55" s="8">
        <v>1408</v>
      </c>
      <c r="C55" s="50">
        <v>2156</v>
      </c>
      <c r="D55" s="8">
        <v>3157</v>
      </c>
      <c r="E55" s="8" t="s">
        <v>448</v>
      </c>
      <c r="F55" s="8" t="s">
        <v>390</v>
      </c>
      <c r="G55" s="8" t="s">
        <v>449</v>
      </c>
      <c r="H55" s="57" t="s">
        <v>109</v>
      </c>
      <c r="I55" s="57" t="s">
        <v>111</v>
      </c>
      <c r="J55" s="8">
        <v>10</v>
      </c>
      <c r="K55" s="8">
        <v>1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1</v>
      </c>
      <c r="S55" s="8">
        <v>0</v>
      </c>
      <c r="T55" s="8">
        <v>0</v>
      </c>
      <c r="U55" s="8">
        <v>0</v>
      </c>
      <c r="V55" s="8">
        <v>0</v>
      </c>
      <c r="W55" s="50">
        <f t="shared" si="3"/>
        <v>2</v>
      </c>
      <c r="X55" s="50">
        <v>1</v>
      </c>
      <c r="Y55" s="50">
        <v>0</v>
      </c>
      <c r="Z55" s="50">
        <v>1</v>
      </c>
      <c r="AA55" s="50">
        <v>1</v>
      </c>
      <c r="AB55" s="50">
        <v>0</v>
      </c>
      <c r="AC55" s="50">
        <v>1</v>
      </c>
      <c r="AD55" s="50">
        <v>0</v>
      </c>
      <c r="AE55" s="50">
        <v>1</v>
      </c>
      <c r="AF55" s="50">
        <v>0</v>
      </c>
      <c r="AG55" s="50">
        <v>0</v>
      </c>
      <c r="AH55" s="50">
        <f t="shared" si="4"/>
        <v>5</v>
      </c>
      <c r="AI55" s="9">
        <f t="shared" si="5"/>
        <v>18</v>
      </c>
      <c r="AJ55" s="8">
        <v>49</v>
      </c>
      <c r="AK55" s="8"/>
    </row>
    <row r="56" spans="1:37" ht="12.75">
      <c r="A56" s="8">
        <v>50</v>
      </c>
      <c r="B56" s="8">
        <v>220</v>
      </c>
      <c r="C56" s="50">
        <v>3091</v>
      </c>
      <c r="D56" s="8">
        <v>2079</v>
      </c>
      <c r="E56" s="8" t="s">
        <v>415</v>
      </c>
      <c r="F56" s="8" t="s">
        <v>416</v>
      </c>
      <c r="G56" s="8" t="s">
        <v>417</v>
      </c>
      <c r="H56" s="57" t="s">
        <v>60</v>
      </c>
      <c r="I56" s="57" t="s">
        <v>62</v>
      </c>
      <c r="J56" s="8">
        <v>10</v>
      </c>
      <c r="K56" s="8">
        <v>0</v>
      </c>
      <c r="L56" s="8">
        <v>1</v>
      </c>
      <c r="M56" s="8">
        <v>0</v>
      </c>
      <c r="N56" s="8">
        <v>3</v>
      </c>
      <c r="O56" s="8">
        <v>1</v>
      </c>
      <c r="P56" s="8">
        <v>1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2</v>
      </c>
      <c r="W56" s="50">
        <f t="shared" si="3"/>
        <v>4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f t="shared" si="4"/>
        <v>0</v>
      </c>
      <c r="AI56" s="9">
        <f t="shared" si="5"/>
        <v>18</v>
      </c>
      <c r="AJ56" s="8">
        <v>50</v>
      </c>
      <c r="AK56" s="8"/>
    </row>
    <row r="57" spans="1:37" ht="12.75">
      <c r="A57" s="8">
        <v>51</v>
      </c>
      <c r="B57" s="8">
        <v>1067</v>
      </c>
      <c r="C57" s="50">
        <v>1661</v>
      </c>
      <c r="D57" s="8">
        <v>3729</v>
      </c>
      <c r="E57" s="8" t="s">
        <v>453</v>
      </c>
      <c r="F57" s="8" t="s">
        <v>454</v>
      </c>
      <c r="G57" s="8" t="s">
        <v>352</v>
      </c>
      <c r="H57" s="57" t="s">
        <v>33</v>
      </c>
      <c r="I57" s="57" t="s">
        <v>35</v>
      </c>
      <c r="J57" s="8">
        <v>10</v>
      </c>
      <c r="K57" s="8">
        <v>0</v>
      </c>
      <c r="L57" s="8">
        <v>0</v>
      </c>
      <c r="M57" s="8">
        <v>0</v>
      </c>
      <c r="N57" s="8">
        <v>0</v>
      </c>
      <c r="O57" s="8">
        <v>1</v>
      </c>
      <c r="P57" s="8">
        <v>0</v>
      </c>
      <c r="Q57" s="8">
        <v>3</v>
      </c>
      <c r="R57" s="8">
        <v>3</v>
      </c>
      <c r="S57" s="8">
        <v>0</v>
      </c>
      <c r="T57" s="8">
        <v>0</v>
      </c>
      <c r="U57" s="8">
        <v>0</v>
      </c>
      <c r="V57" s="8">
        <v>0</v>
      </c>
      <c r="W57" s="50">
        <f t="shared" si="3"/>
        <v>7</v>
      </c>
      <c r="X57" s="50">
        <v>1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f t="shared" si="4"/>
        <v>1</v>
      </c>
      <c r="AI57" s="9">
        <f t="shared" si="5"/>
        <v>18</v>
      </c>
      <c r="AJ57" s="8">
        <v>51</v>
      </c>
      <c r="AK57" s="8"/>
    </row>
    <row r="58" spans="1:37" ht="12.75">
      <c r="A58" s="8">
        <v>52</v>
      </c>
      <c r="B58" s="8">
        <v>1540</v>
      </c>
      <c r="C58" s="50">
        <v>539</v>
      </c>
      <c r="D58" s="8">
        <v>187</v>
      </c>
      <c r="E58" s="8" t="s">
        <v>455</v>
      </c>
      <c r="F58" s="8" t="s">
        <v>456</v>
      </c>
      <c r="G58" s="8" t="s">
        <v>352</v>
      </c>
      <c r="H58" s="57" t="s">
        <v>69</v>
      </c>
      <c r="I58" s="57" t="s">
        <v>71</v>
      </c>
      <c r="J58" s="8">
        <v>9</v>
      </c>
      <c r="K58" s="8">
        <v>0</v>
      </c>
      <c r="L58" s="8">
        <v>0</v>
      </c>
      <c r="M58" s="8">
        <v>0</v>
      </c>
      <c r="N58" s="8">
        <v>0</v>
      </c>
      <c r="O58" s="8">
        <v>1</v>
      </c>
      <c r="P58" s="8">
        <v>1</v>
      </c>
      <c r="Q58" s="8">
        <v>2</v>
      </c>
      <c r="R58" s="8">
        <v>2</v>
      </c>
      <c r="S58" s="8">
        <v>0</v>
      </c>
      <c r="T58" s="8">
        <v>1</v>
      </c>
      <c r="U58" s="8">
        <v>0</v>
      </c>
      <c r="V58" s="8">
        <v>0</v>
      </c>
      <c r="W58" s="50">
        <f t="shared" si="3"/>
        <v>7</v>
      </c>
      <c r="X58" s="50">
        <v>0</v>
      </c>
      <c r="Y58" s="50">
        <v>0</v>
      </c>
      <c r="Z58" s="50">
        <v>1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f t="shared" si="4"/>
        <v>1</v>
      </c>
      <c r="AI58" s="9">
        <f t="shared" si="5"/>
        <v>17</v>
      </c>
      <c r="AJ58" s="8">
        <v>52</v>
      </c>
      <c r="AK58" s="8"/>
    </row>
    <row r="59" spans="1:37" ht="12.75">
      <c r="A59" s="8">
        <v>53</v>
      </c>
      <c r="B59" s="8">
        <v>1144</v>
      </c>
      <c r="C59" s="50">
        <v>847</v>
      </c>
      <c r="D59" s="8">
        <v>407</v>
      </c>
      <c r="E59" s="8" t="s">
        <v>440</v>
      </c>
      <c r="F59" s="8" t="s">
        <v>441</v>
      </c>
      <c r="G59" s="8" t="s">
        <v>442</v>
      </c>
      <c r="H59" s="57" t="s">
        <v>308</v>
      </c>
      <c r="I59" s="61" t="s">
        <v>312</v>
      </c>
      <c r="J59" s="8">
        <v>10</v>
      </c>
      <c r="K59" s="8">
        <v>2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50">
        <f t="shared" si="3"/>
        <v>0</v>
      </c>
      <c r="X59" s="50">
        <v>1</v>
      </c>
      <c r="Y59" s="50">
        <v>1</v>
      </c>
      <c r="Z59" s="50">
        <v>1</v>
      </c>
      <c r="AA59" s="50">
        <v>0</v>
      </c>
      <c r="AB59" s="50">
        <v>0</v>
      </c>
      <c r="AC59" s="50">
        <v>1</v>
      </c>
      <c r="AD59" s="50">
        <v>1</v>
      </c>
      <c r="AE59" s="50">
        <v>0</v>
      </c>
      <c r="AF59" s="50">
        <v>0</v>
      </c>
      <c r="AG59" s="50">
        <v>0</v>
      </c>
      <c r="AH59" s="50">
        <f t="shared" si="4"/>
        <v>5</v>
      </c>
      <c r="AI59" s="9">
        <f t="shared" si="5"/>
        <v>17</v>
      </c>
      <c r="AJ59" s="8">
        <v>53</v>
      </c>
      <c r="AK59" s="8"/>
    </row>
    <row r="60" spans="1:37" ht="12.75">
      <c r="A60" s="8">
        <v>54</v>
      </c>
      <c r="B60" s="40">
        <v>1353</v>
      </c>
      <c r="C60" s="51">
        <v>3905</v>
      </c>
      <c r="D60" s="40">
        <v>1969</v>
      </c>
      <c r="E60" s="8" t="s">
        <v>434</v>
      </c>
      <c r="F60" s="8" t="s">
        <v>435</v>
      </c>
      <c r="G60" s="8" t="s">
        <v>436</v>
      </c>
      <c r="H60" s="57" t="s">
        <v>285</v>
      </c>
      <c r="I60" s="57" t="s">
        <v>287</v>
      </c>
      <c r="J60" s="40">
        <v>8</v>
      </c>
      <c r="K60" s="40">
        <v>2</v>
      </c>
      <c r="L60" s="40">
        <v>0</v>
      </c>
      <c r="M60" s="40">
        <v>2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50">
        <f t="shared" si="3"/>
        <v>0</v>
      </c>
      <c r="X60" s="51">
        <v>2</v>
      </c>
      <c r="Y60" s="51">
        <v>1</v>
      </c>
      <c r="Z60" s="51">
        <v>1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0">
        <f t="shared" si="4"/>
        <v>4</v>
      </c>
      <c r="AI60" s="9">
        <f t="shared" si="5"/>
        <v>16</v>
      </c>
      <c r="AJ60" s="8">
        <v>54</v>
      </c>
      <c r="AK60" s="40"/>
    </row>
    <row r="61" spans="1:37" ht="12.75">
      <c r="A61" s="8">
        <v>55</v>
      </c>
      <c r="B61" s="8">
        <v>374</v>
      </c>
      <c r="C61" s="50">
        <v>1606</v>
      </c>
      <c r="D61" s="8">
        <v>3586</v>
      </c>
      <c r="E61" s="8" t="s">
        <v>418</v>
      </c>
      <c r="F61" s="8" t="s">
        <v>419</v>
      </c>
      <c r="G61" s="8" t="s">
        <v>391</v>
      </c>
      <c r="H61" s="57" t="s">
        <v>302</v>
      </c>
      <c r="I61" s="57" t="s">
        <v>304</v>
      </c>
      <c r="J61" s="8">
        <v>10</v>
      </c>
      <c r="K61" s="8">
        <v>4</v>
      </c>
      <c r="L61" s="8">
        <v>0</v>
      </c>
      <c r="M61" s="8">
        <v>0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50">
        <f t="shared" si="3"/>
        <v>2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f t="shared" si="4"/>
        <v>0</v>
      </c>
      <c r="AI61" s="9">
        <f t="shared" si="5"/>
        <v>16</v>
      </c>
      <c r="AJ61" s="8">
        <v>55</v>
      </c>
      <c r="AK61" s="8"/>
    </row>
    <row r="62" spans="1:37" ht="12.75">
      <c r="A62" s="8">
        <v>56</v>
      </c>
      <c r="B62" s="8">
        <v>1485</v>
      </c>
      <c r="C62" s="50">
        <v>3806</v>
      </c>
      <c r="D62" s="8">
        <v>1760</v>
      </c>
      <c r="E62" s="8" t="s">
        <v>432</v>
      </c>
      <c r="F62" s="8" t="s">
        <v>433</v>
      </c>
      <c r="G62" s="8" t="s">
        <v>335</v>
      </c>
      <c r="H62" s="57" t="s">
        <v>81</v>
      </c>
      <c r="I62" s="57" t="s">
        <v>84</v>
      </c>
      <c r="J62" s="8">
        <v>9</v>
      </c>
      <c r="K62" s="8">
        <v>0</v>
      </c>
      <c r="L62" s="8">
        <v>0</v>
      </c>
      <c r="M62" s="8">
        <v>3</v>
      </c>
      <c r="N62" s="8">
        <v>0</v>
      </c>
      <c r="O62" s="8">
        <v>0</v>
      </c>
      <c r="P62" s="8">
        <v>0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50">
        <f t="shared" si="3"/>
        <v>1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1</v>
      </c>
      <c r="AD62" s="50">
        <v>0</v>
      </c>
      <c r="AE62" s="50">
        <v>0</v>
      </c>
      <c r="AF62" s="50">
        <v>0</v>
      </c>
      <c r="AG62" s="50">
        <v>0</v>
      </c>
      <c r="AH62" s="50">
        <f t="shared" si="4"/>
        <v>2</v>
      </c>
      <c r="AI62" s="9">
        <f t="shared" si="5"/>
        <v>15</v>
      </c>
      <c r="AJ62" s="8">
        <v>56</v>
      </c>
      <c r="AK62" s="8"/>
    </row>
    <row r="63" spans="1:37" ht="12.75">
      <c r="A63" s="8">
        <v>57</v>
      </c>
      <c r="B63" s="8">
        <v>1518</v>
      </c>
      <c r="C63" s="50">
        <v>1573</v>
      </c>
      <c r="D63" s="8">
        <v>924</v>
      </c>
      <c r="E63" s="8" t="s">
        <v>457</v>
      </c>
      <c r="F63" s="8" t="s">
        <v>341</v>
      </c>
      <c r="G63" s="8" t="s">
        <v>458</v>
      </c>
      <c r="H63" s="57" t="s">
        <v>214</v>
      </c>
      <c r="I63" s="57" t="s">
        <v>216</v>
      </c>
      <c r="J63" s="8">
        <v>2</v>
      </c>
      <c r="K63" s="8">
        <v>0</v>
      </c>
      <c r="L63" s="8">
        <v>0</v>
      </c>
      <c r="M63" s="8">
        <v>0</v>
      </c>
      <c r="N63" s="8">
        <v>0</v>
      </c>
      <c r="O63" s="8">
        <v>1</v>
      </c>
      <c r="P63" s="8">
        <v>1</v>
      </c>
      <c r="Q63" s="8">
        <v>3</v>
      </c>
      <c r="R63" s="8">
        <v>2</v>
      </c>
      <c r="S63" s="8">
        <v>0</v>
      </c>
      <c r="T63" s="8">
        <v>0</v>
      </c>
      <c r="U63" s="8">
        <v>0</v>
      </c>
      <c r="V63" s="8">
        <v>0</v>
      </c>
      <c r="W63" s="50">
        <f t="shared" si="3"/>
        <v>7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f t="shared" si="4"/>
        <v>0</v>
      </c>
      <c r="AI63" s="9">
        <f t="shared" si="5"/>
        <v>9</v>
      </c>
      <c r="AJ63" s="8">
        <v>57</v>
      </c>
      <c r="AK63" s="8"/>
    </row>
    <row r="64" spans="1:37" ht="12.75">
      <c r="A64" s="8">
        <v>58</v>
      </c>
      <c r="B64" s="8">
        <v>726</v>
      </c>
      <c r="C64" s="50">
        <v>2805</v>
      </c>
      <c r="D64" s="8">
        <v>2266</v>
      </c>
      <c r="E64" s="8" t="s">
        <v>459</v>
      </c>
      <c r="F64" s="8" t="s">
        <v>460</v>
      </c>
      <c r="G64" s="8" t="s">
        <v>461</v>
      </c>
      <c r="H64" s="57" t="s">
        <v>214</v>
      </c>
      <c r="I64" s="57" t="s">
        <v>216</v>
      </c>
      <c r="J64" s="8">
        <v>2</v>
      </c>
      <c r="K64" s="8">
        <v>0</v>
      </c>
      <c r="L64" s="8">
        <v>0</v>
      </c>
      <c r="M64" s="8">
        <v>0</v>
      </c>
      <c r="N64" s="8">
        <v>0</v>
      </c>
      <c r="O64" s="8">
        <v>1</v>
      </c>
      <c r="P64" s="8">
        <v>1</v>
      </c>
      <c r="Q64" s="8">
        <v>0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50">
        <f t="shared" si="3"/>
        <v>3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f t="shared" si="4"/>
        <v>0</v>
      </c>
      <c r="AI64" s="9">
        <f t="shared" si="5"/>
        <v>5</v>
      </c>
      <c r="AJ64" s="8">
        <v>58</v>
      </c>
      <c r="AK64" s="8"/>
    </row>
  </sheetData>
  <sheetProtection/>
  <mergeCells count="15">
    <mergeCell ref="A4:A6"/>
    <mergeCell ref="AJ4:AJ6"/>
    <mergeCell ref="I4:I6"/>
    <mergeCell ref="H4:H6"/>
    <mergeCell ref="G4:G6"/>
    <mergeCell ref="J4:AH4"/>
    <mergeCell ref="W5:AH5"/>
    <mergeCell ref="AI4:AI6"/>
    <mergeCell ref="AK4:AK6"/>
    <mergeCell ref="F4:F6"/>
    <mergeCell ref="E4:E6"/>
    <mergeCell ref="B4:B6"/>
    <mergeCell ref="D4:D6"/>
    <mergeCell ref="C4:C6"/>
    <mergeCell ref="J5:N5"/>
  </mergeCells>
  <printOptions/>
  <pageMargins left="0.2362204724409449" right="0.35433070866141736" top="0.5118110236220472" bottom="0.4724409448818898" header="0.5118110236220472" footer="0.5118110236220472"/>
  <pageSetup fitToHeight="2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70"/>
  <sheetViews>
    <sheetView zoomScale="70" zoomScaleNormal="70" zoomScalePageLayoutView="0" workbookViewId="0" topLeftCell="A1">
      <selection activeCell="J170" sqref="J125:J170"/>
    </sheetView>
  </sheetViews>
  <sheetFormatPr defaultColWidth="9.140625" defaultRowHeight="12.75"/>
  <cols>
    <col min="1" max="3" width="9.140625" style="11" customWidth="1"/>
    <col min="4" max="4" width="50.00390625" style="13" customWidth="1"/>
    <col min="5" max="5" width="45.7109375" style="13" customWidth="1"/>
    <col min="6" max="8" width="6.57421875" style="13" customWidth="1"/>
    <col min="9" max="9" width="13.57421875" style="13" customWidth="1"/>
    <col min="10" max="10" width="36.57421875" style="13" customWidth="1"/>
    <col min="11" max="11" width="8.421875" style="13" customWidth="1"/>
    <col min="12" max="16384" width="9.140625" style="11" customWidth="1"/>
  </cols>
  <sheetData>
    <row r="4" spans="3:13" ht="15.75">
      <c r="C4" s="11">
        <v>1</v>
      </c>
      <c r="D4" s="15" t="s">
        <v>33</v>
      </c>
      <c r="E4" s="15" t="s">
        <v>34</v>
      </c>
      <c r="F4" s="15" t="s">
        <v>322</v>
      </c>
      <c r="G4" s="11">
        <v>1</v>
      </c>
      <c r="H4" s="11">
        <v>1</v>
      </c>
      <c r="I4" s="27">
        <v>35643</v>
      </c>
      <c r="J4" s="15" t="s">
        <v>35</v>
      </c>
      <c r="K4" s="19">
        <v>9</v>
      </c>
      <c r="L4" s="12" t="s">
        <v>319</v>
      </c>
      <c r="M4" s="11">
        <v>17</v>
      </c>
    </row>
    <row r="5" spans="3:13" ht="15.75">
      <c r="C5" s="11">
        <v>2</v>
      </c>
      <c r="D5" s="15" t="s">
        <v>37</v>
      </c>
      <c r="E5" s="21" t="s">
        <v>38</v>
      </c>
      <c r="F5" s="21" t="s">
        <v>322</v>
      </c>
      <c r="G5" s="11">
        <v>2</v>
      </c>
      <c r="H5" s="11">
        <v>2</v>
      </c>
      <c r="I5" s="16">
        <v>35335</v>
      </c>
      <c r="J5" s="15" t="s">
        <v>39</v>
      </c>
      <c r="K5" s="17">
        <v>9</v>
      </c>
      <c r="L5" s="12" t="s">
        <v>316</v>
      </c>
      <c r="M5" s="11">
        <v>34</v>
      </c>
    </row>
    <row r="6" spans="3:13" ht="19.5" customHeight="1">
      <c r="C6" s="11">
        <v>3</v>
      </c>
      <c r="D6" s="15" t="s">
        <v>37</v>
      </c>
      <c r="E6" s="21" t="s">
        <v>40</v>
      </c>
      <c r="F6" s="21" t="s">
        <v>322</v>
      </c>
      <c r="G6" s="11">
        <v>3</v>
      </c>
      <c r="H6" s="11">
        <v>3</v>
      </c>
      <c r="I6" s="16">
        <v>35350</v>
      </c>
      <c r="J6" s="15" t="s">
        <v>39</v>
      </c>
      <c r="K6" s="17">
        <v>9</v>
      </c>
      <c r="L6" s="12" t="s">
        <v>316</v>
      </c>
      <c r="M6" s="11">
        <v>35</v>
      </c>
    </row>
    <row r="7" spans="3:13" ht="19.5" customHeight="1">
      <c r="C7" s="11">
        <v>4</v>
      </c>
      <c r="D7" s="15" t="s">
        <v>37</v>
      </c>
      <c r="E7" s="21" t="s">
        <v>41</v>
      </c>
      <c r="F7" s="21" t="s">
        <v>322</v>
      </c>
      <c r="G7" s="11">
        <v>4</v>
      </c>
      <c r="H7" s="11">
        <v>4</v>
      </c>
      <c r="I7" s="16">
        <v>35399</v>
      </c>
      <c r="J7" s="15" t="s">
        <v>39</v>
      </c>
      <c r="K7" s="17">
        <v>9</v>
      </c>
      <c r="L7" s="12" t="s">
        <v>316</v>
      </c>
      <c r="M7" s="11">
        <v>36</v>
      </c>
    </row>
    <row r="8" spans="3:13" ht="19.5" customHeight="1">
      <c r="C8" s="11">
        <v>5</v>
      </c>
      <c r="D8" s="15" t="s">
        <v>37</v>
      </c>
      <c r="E8" s="21" t="s">
        <v>42</v>
      </c>
      <c r="F8" s="21" t="s">
        <v>322</v>
      </c>
      <c r="G8" s="11">
        <v>5</v>
      </c>
      <c r="H8" s="11">
        <v>5</v>
      </c>
      <c r="I8" s="16">
        <v>35218</v>
      </c>
      <c r="J8" s="15" t="s">
        <v>39</v>
      </c>
      <c r="K8" s="17">
        <v>9</v>
      </c>
      <c r="L8" s="12" t="s">
        <v>316</v>
      </c>
      <c r="M8" s="11">
        <v>37</v>
      </c>
    </row>
    <row r="9" spans="3:13" ht="19.5" customHeight="1">
      <c r="C9" s="11">
        <v>6</v>
      </c>
      <c r="D9" s="15" t="s">
        <v>37</v>
      </c>
      <c r="E9" s="15" t="s">
        <v>43</v>
      </c>
      <c r="F9" s="15" t="s">
        <v>322</v>
      </c>
      <c r="G9" s="11">
        <v>6</v>
      </c>
      <c r="H9" s="11">
        <v>6</v>
      </c>
      <c r="I9" s="18">
        <v>35357</v>
      </c>
      <c r="J9" s="15" t="s">
        <v>39</v>
      </c>
      <c r="K9" s="19">
        <v>9</v>
      </c>
      <c r="L9" s="12" t="s">
        <v>316</v>
      </c>
      <c r="M9" s="11">
        <v>38</v>
      </c>
    </row>
    <row r="10" spans="3:13" ht="19.5" customHeight="1">
      <c r="C10" s="11">
        <v>7</v>
      </c>
      <c r="D10" s="15" t="s">
        <v>37</v>
      </c>
      <c r="E10" s="21" t="s">
        <v>44</v>
      </c>
      <c r="F10" s="21" t="s">
        <v>322</v>
      </c>
      <c r="G10" s="11">
        <v>7</v>
      </c>
      <c r="H10" s="11">
        <v>7</v>
      </c>
      <c r="I10" s="16">
        <v>35126</v>
      </c>
      <c r="J10" s="15" t="s">
        <v>39</v>
      </c>
      <c r="K10" s="17">
        <v>9</v>
      </c>
      <c r="L10" s="12" t="s">
        <v>316</v>
      </c>
      <c r="M10" s="11">
        <v>39</v>
      </c>
    </row>
    <row r="11" spans="3:13" ht="19.5" customHeight="1">
      <c r="C11" s="11">
        <v>8</v>
      </c>
      <c r="D11" s="15" t="s">
        <v>60</v>
      </c>
      <c r="E11" s="15" t="s">
        <v>61</v>
      </c>
      <c r="F11" s="15" t="s">
        <v>322</v>
      </c>
      <c r="G11" s="11">
        <v>8</v>
      </c>
      <c r="H11" s="11">
        <v>8</v>
      </c>
      <c r="I11" s="18">
        <v>35311</v>
      </c>
      <c r="J11" s="15" t="s">
        <v>62</v>
      </c>
      <c r="K11" s="19">
        <v>9</v>
      </c>
      <c r="L11" s="12" t="s">
        <v>319</v>
      </c>
      <c r="M11" s="11">
        <v>23</v>
      </c>
    </row>
    <row r="12" spans="3:13" ht="19.5" customHeight="1">
      <c r="C12" s="11">
        <v>9</v>
      </c>
      <c r="D12" s="15" t="s">
        <v>69</v>
      </c>
      <c r="E12" s="21" t="s">
        <v>70</v>
      </c>
      <c r="F12" s="21" t="s">
        <v>322</v>
      </c>
      <c r="G12" s="11">
        <v>9</v>
      </c>
      <c r="H12" s="11">
        <v>9</v>
      </c>
      <c r="I12" s="18">
        <v>35346</v>
      </c>
      <c r="J12" s="15" t="s">
        <v>71</v>
      </c>
      <c r="K12" s="19">
        <v>9</v>
      </c>
      <c r="L12" s="12" t="s">
        <v>318</v>
      </c>
      <c r="M12" s="11">
        <v>4</v>
      </c>
    </row>
    <row r="13" spans="3:13" ht="19.5" customHeight="1">
      <c r="C13" s="11">
        <v>10</v>
      </c>
      <c r="D13" s="15" t="s">
        <v>81</v>
      </c>
      <c r="E13" s="15" t="s">
        <v>82</v>
      </c>
      <c r="F13" s="15" t="s">
        <v>322</v>
      </c>
      <c r="G13" s="11">
        <v>10</v>
      </c>
      <c r="H13" s="11">
        <v>10</v>
      </c>
      <c r="I13" s="35" t="s">
        <v>83</v>
      </c>
      <c r="J13" s="15" t="s">
        <v>84</v>
      </c>
      <c r="K13" s="19">
        <v>9</v>
      </c>
      <c r="L13" s="12" t="s">
        <v>319</v>
      </c>
      <c r="M13" s="11">
        <v>51</v>
      </c>
    </row>
    <row r="14" spans="3:13" ht="19.5" customHeight="1">
      <c r="C14" s="11">
        <v>11</v>
      </c>
      <c r="D14" s="15" t="s">
        <v>90</v>
      </c>
      <c r="E14" s="15" t="s">
        <v>91</v>
      </c>
      <c r="F14" s="15" t="s">
        <v>322</v>
      </c>
      <c r="G14" s="11">
        <v>11</v>
      </c>
      <c r="H14" s="11">
        <v>11</v>
      </c>
      <c r="I14" s="27">
        <v>35363</v>
      </c>
      <c r="J14" s="15" t="s">
        <v>92</v>
      </c>
      <c r="K14" s="19">
        <v>9</v>
      </c>
      <c r="L14" s="12" t="s">
        <v>319</v>
      </c>
      <c r="M14" s="11">
        <v>42</v>
      </c>
    </row>
    <row r="15" spans="3:13" ht="19.5" customHeight="1">
      <c r="C15" s="11">
        <v>12</v>
      </c>
      <c r="D15" s="15" t="s">
        <v>104</v>
      </c>
      <c r="E15" s="15" t="s">
        <v>105</v>
      </c>
      <c r="F15" s="15" t="s">
        <v>322</v>
      </c>
      <c r="G15" s="11">
        <v>12</v>
      </c>
      <c r="H15" s="11">
        <v>12</v>
      </c>
      <c r="I15" s="18">
        <v>35224</v>
      </c>
      <c r="J15" s="15" t="s">
        <v>106</v>
      </c>
      <c r="K15" s="19">
        <v>9</v>
      </c>
      <c r="L15" s="12" t="s">
        <v>319</v>
      </c>
      <c r="M15" s="11">
        <v>35</v>
      </c>
    </row>
    <row r="16" spans="3:13" ht="19.5" customHeight="1">
      <c r="C16" s="11">
        <v>13</v>
      </c>
      <c r="D16" s="15" t="s">
        <v>114</v>
      </c>
      <c r="E16" s="21" t="s">
        <v>115</v>
      </c>
      <c r="F16" s="21" t="s">
        <v>322</v>
      </c>
      <c r="G16" s="11">
        <v>13</v>
      </c>
      <c r="H16" s="11">
        <v>13</v>
      </c>
      <c r="I16" s="18">
        <v>35304</v>
      </c>
      <c r="J16" s="15" t="s">
        <v>116</v>
      </c>
      <c r="K16" s="19">
        <v>9</v>
      </c>
      <c r="L16" s="12" t="s">
        <v>316</v>
      </c>
      <c r="M16" s="11">
        <v>27</v>
      </c>
    </row>
    <row r="17" spans="3:13" ht="19.5" customHeight="1">
      <c r="C17" s="11">
        <v>14</v>
      </c>
      <c r="D17" s="15" t="s">
        <v>134</v>
      </c>
      <c r="E17" s="15" t="s">
        <v>135</v>
      </c>
      <c r="F17" s="15" t="s">
        <v>322</v>
      </c>
      <c r="G17" s="11">
        <v>14</v>
      </c>
      <c r="H17" s="11">
        <v>14</v>
      </c>
      <c r="I17" s="16">
        <v>35070</v>
      </c>
      <c r="J17" s="15" t="s">
        <v>136</v>
      </c>
      <c r="K17" s="17">
        <v>9</v>
      </c>
      <c r="L17" s="12" t="s">
        <v>316</v>
      </c>
      <c r="M17" s="11">
        <v>57</v>
      </c>
    </row>
    <row r="18" spans="3:13" ht="19.5" customHeight="1">
      <c r="C18" s="11">
        <v>15</v>
      </c>
      <c r="D18" s="15" t="s">
        <v>142</v>
      </c>
      <c r="E18" s="24" t="s">
        <v>152</v>
      </c>
      <c r="F18" s="24" t="s">
        <v>322</v>
      </c>
      <c r="G18" s="11">
        <v>15</v>
      </c>
      <c r="H18" s="11">
        <v>15</v>
      </c>
      <c r="I18" s="16">
        <v>35171</v>
      </c>
      <c r="J18" s="24" t="s">
        <v>148</v>
      </c>
      <c r="K18" s="17">
        <v>9</v>
      </c>
      <c r="L18" s="12" t="s">
        <v>316</v>
      </c>
      <c r="M18" s="11">
        <v>29</v>
      </c>
    </row>
    <row r="19" spans="3:13" ht="19.5" customHeight="1">
      <c r="C19" s="11">
        <v>16</v>
      </c>
      <c r="D19" s="24" t="s">
        <v>142</v>
      </c>
      <c r="E19" s="24" t="s">
        <v>145</v>
      </c>
      <c r="F19" s="24" t="s">
        <v>322</v>
      </c>
      <c r="G19" s="11">
        <v>16</v>
      </c>
      <c r="H19" s="11">
        <v>16</v>
      </c>
      <c r="I19" s="16">
        <v>35423</v>
      </c>
      <c r="J19" s="24" t="s">
        <v>146</v>
      </c>
      <c r="K19" s="17">
        <v>9</v>
      </c>
      <c r="L19" s="12" t="s">
        <v>320</v>
      </c>
      <c r="M19" s="11">
        <v>1</v>
      </c>
    </row>
    <row r="20" spans="3:13" ht="19.5" customHeight="1">
      <c r="C20" s="11">
        <v>17</v>
      </c>
      <c r="D20" s="24" t="s">
        <v>142</v>
      </c>
      <c r="E20" s="24" t="s">
        <v>149</v>
      </c>
      <c r="F20" s="24" t="s">
        <v>322</v>
      </c>
      <c r="G20" s="11">
        <v>17</v>
      </c>
      <c r="H20" s="11">
        <v>17</v>
      </c>
      <c r="I20" s="16">
        <v>35425</v>
      </c>
      <c r="J20" s="24" t="s">
        <v>146</v>
      </c>
      <c r="K20" s="17">
        <v>9</v>
      </c>
      <c r="L20" s="12" t="s">
        <v>320</v>
      </c>
      <c r="M20" s="11">
        <v>2</v>
      </c>
    </row>
    <row r="21" spans="3:13" ht="19.5" customHeight="1">
      <c r="C21" s="11">
        <v>18</v>
      </c>
      <c r="D21" s="24" t="s">
        <v>142</v>
      </c>
      <c r="E21" s="24" t="s">
        <v>151</v>
      </c>
      <c r="F21" s="24" t="s">
        <v>322</v>
      </c>
      <c r="G21" s="11">
        <v>18</v>
      </c>
      <c r="H21" s="11">
        <v>18</v>
      </c>
      <c r="I21" s="16">
        <v>35255</v>
      </c>
      <c r="J21" s="24" t="s">
        <v>146</v>
      </c>
      <c r="K21" s="17">
        <v>9</v>
      </c>
      <c r="L21" s="12" t="s">
        <v>320</v>
      </c>
      <c r="M21" s="11">
        <v>3</v>
      </c>
    </row>
    <row r="22" spans="3:13" ht="19.5" customHeight="1">
      <c r="C22" s="11">
        <v>19</v>
      </c>
      <c r="D22" s="15" t="s">
        <v>142</v>
      </c>
      <c r="E22" s="24" t="s">
        <v>153</v>
      </c>
      <c r="F22" s="24" t="s">
        <v>322</v>
      </c>
      <c r="G22" s="11">
        <v>19</v>
      </c>
      <c r="H22" s="11">
        <v>19</v>
      </c>
      <c r="I22" s="16">
        <v>35103</v>
      </c>
      <c r="J22" s="24" t="s">
        <v>154</v>
      </c>
      <c r="K22" s="17">
        <v>9</v>
      </c>
      <c r="L22" s="12" t="s">
        <v>320</v>
      </c>
      <c r="M22" s="11">
        <v>4</v>
      </c>
    </row>
    <row r="23" spans="3:13" ht="19.5" customHeight="1">
      <c r="C23" s="11">
        <v>20</v>
      </c>
      <c r="D23" s="24" t="s">
        <v>142</v>
      </c>
      <c r="E23" s="24" t="s">
        <v>150</v>
      </c>
      <c r="F23" s="24" t="s">
        <v>322</v>
      </c>
      <c r="G23" s="11">
        <v>20</v>
      </c>
      <c r="H23" s="11">
        <v>20</v>
      </c>
      <c r="I23" s="16">
        <v>35223</v>
      </c>
      <c r="J23" s="24" t="s">
        <v>144</v>
      </c>
      <c r="K23" s="17">
        <v>9</v>
      </c>
      <c r="L23" s="12" t="s">
        <v>320</v>
      </c>
      <c r="M23" s="11">
        <v>6</v>
      </c>
    </row>
    <row r="24" spans="3:13" ht="19.5" customHeight="1">
      <c r="C24" s="11">
        <v>21</v>
      </c>
      <c r="D24" s="24" t="s">
        <v>142</v>
      </c>
      <c r="E24" s="24" t="s">
        <v>155</v>
      </c>
      <c r="F24" s="24" t="s">
        <v>322</v>
      </c>
      <c r="G24" s="11">
        <v>21</v>
      </c>
      <c r="H24" s="11">
        <v>21</v>
      </c>
      <c r="I24" s="16">
        <v>35247</v>
      </c>
      <c r="J24" s="24" t="s">
        <v>144</v>
      </c>
      <c r="K24" s="17">
        <v>9</v>
      </c>
      <c r="L24" s="12" t="s">
        <v>320</v>
      </c>
      <c r="M24" s="11">
        <v>7</v>
      </c>
    </row>
    <row r="25" spans="3:13" ht="19.5" customHeight="1">
      <c r="C25" s="11">
        <v>22</v>
      </c>
      <c r="D25" s="15" t="s">
        <v>174</v>
      </c>
      <c r="E25" s="15" t="s">
        <v>175</v>
      </c>
      <c r="F25" s="15" t="s">
        <v>322</v>
      </c>
      <c r="G25" s="11">
        <v>22</v>
      </c>
      <c r="H25" s="11">
        <v>22</v>
      </c>
      <c r="I25" s="15" t="s">
        <v>176</v>
      </c>
      <c r="J25" s="15" t="s">
        <v>177</v>
      </c>
      <c r="K25" s="19">
        <v>9</v>
      </c>
      <c r="L25" s="12" t="s">
        <v>318</v>
      </c>
      <c r="M25" s="11">
        <v>12</v>
      </c>
    </row>
    <row r="26" spans="3:13" ht="19.5" customHeight="1">
      <c r="C26" s="11">
        <v>23</v>
      </c>
      <c r="D26" s="15" t="s">
        <v>174</v>
      </c>
      <c r="E26" s="21" t="s">
        <v>178</v>
      </c>
      <c r="F26" s="21" t="s">
        <v>322</v>
      </c>
      <c r="G26" s="11">
        <v>23</v>
      </c>
      <c r="H26" s="11">
        <v>23</v>
      </c>
      <c r="I26" s="27">
        <v>35574</v>
      </c>
      <c r="J26" s="15" t="s">
        <v>179</v>
      </c>
      <c r="K26" s="19">
        <v>9</v>
      </c>
      <c r="L26" s="12" t="s">
        <v>319</v>
      </c>
      <c r="M26" s="11">
        <v>57</v>
      </c>
    </row>
    <row r="27" spans="3:13" ht="19.5" customHeight="1">
      <c r="C27" s="11">
        <v>24</v>
      </c>
      <c r="D27" s="15" t="s">
        <v>192</v>
      </c>
      <c r="E27" s="21" t="s">
        <v>193</v>
      </c>
      <c r="F27" s="21" t="s">
        <v>322</v>
      </c>
      <c r="G27" s="11">
        <v>24</v>
      </c>
      <c r="H27" s="11">
        <v>24</v>
      </c>
      <c r="I27" s="20">
        <v>35210</v>
      </c>
      <c r="J27" s="15" t="s">
        <v>194</v>
      </c>
      <c r="K27" s="19">
        <v>9</v>
      </c>
      <c r="L27" s="12" t="s">
        <v>319</v>
      </c>
      <c r="M27" s="11">
        <v>28</v>
      </c>
    </row>
    <row r="28" spans="3:13" ht="19.5" customHeight="1">
      <c r="C28" s="11">
        <v>25</v>
      </c>
      <c r="D28" s="15" t="s">
        <v>196</v>
      </c>
      <c r="E28" s="21" t="s">
        <v>199</v>
      </c>
      <c r="F28" s="21" t="s">
        <v>322</v>
      </c>
      <c r="G28" s="11">
        <v>25</v>
      </c>
      <c r="H28" s="11">
        <v>25</v>
      </c>
      <c r="I28" s="16">
        <v>35415</v>
      </c>
      <c r="J28" s="15" t="s">
        <v>200</v>
      </c>
      <c r="K28" s="17">
        <v>9</v>
      </c>
      <c r="L28" s="12" t="s">
        <v>316</v>
      </c>
      <c r="M28" s="11">
        <v>58</v>
      </c>
    </row>
    <row r="29" spans="3:13" ht="19.5" customHeight="1">
      <c r="C29" s="11">
        <v>26</v>
      </c>
      <c r="D29" s="15" t="s">
        <v>196</v>
      </c>
      <c r="E29" s="21" t="s">
        <v>204</v>
      </c>
      <c r="F29" s="21" t="s">
        <v>322</v>
      </c>
      <c r="G29" s="11">
        <v>26</v>
      </c>
      <c r="H29" s="11">
        <v>26</v>
      </c>
      <c r="I29" s="16">
        <v>35370</v>
      </c>
      <c r="J29" s="15" t="s">
        <v>200</v>
      </c>
      <c r="K29" s="17">
        <v>9</v>
      </c>
      <c r="L29" s="12" t="s">
        <v>316</v>
      </c>
      <c r="M29" s="11">
        <v>59</v>
      </c>
    </row>
    <row r="30" spans="3:13" ht="19.5" customHeight="1">
      <c r="C30" s="11">
        <v>27</v>
      </c>
      <c r="D30" s="15" t="s">
        <v>196</v>
      </c>
      <c r="E30" s="31" t="s">
        <v>202</v>
      </c>
      <c r="F30" s="31" t="s">
        <v>322</v>
      </c>
      <c r="G30" s="11">
        <v>27</v>
      </c>
      <c r="H30" s="11">
        <v>27</v>
      </c>
      <c r="I30" s="22">
        <v>35438</v>
      </c>
      <c r="J30" s="15" t="s">
        <v>198</v>
      </c>
      <c r="K30" s="19">
        <v>9</v>
      </c>
      <c r="L30" s="12" t="s">
        <v>316</v>
      </c>
      <c r="M30" s="11">
        <v>69</v>
      </c>
    </row>
    <row r="31" spans="3:13" ht="19.5" customHeight="1">
      <c r="C31" s="11">
        <v>28</v>
      </c>
      <c r="D31" s="15" t="s">
        <v>196</v>
      </c>
      <c r="E31" s="21" t="s">
        <v>203</v>
      </c>
      <c r="F31" s="21" t="s">
        <v>322</v>
      </c>
      <c r="G31" s="11">
        <v>28</v>
      </c>
      <c r="H31" s="11">
        <v>28</v>
      </c>
      <c r="I31" s="22">
        <v>35375</v>
      </c>
      <c r="J31" s="15" t="s">
        <v>198</v>
      </c>
      <c r="K31" s="19">
        <v>9</v>
      </c>
      <c r="L31" s="12" t="s">
        <v>316</v>
      </c>
      <c r="M31" s="11">
        <v>70</v>
      </c>
    </row>
    <row r="32" spans="3:13" ht="19.5" customHeight="1">
      <c r="C32" s="11">
        <v>29</v>
      </c>
      <c r="D32" s="15" t="s">
        <v>214</v>
      </c>
      <c r="E32" s="15" t="s">
        <v>215</v>
      </c>
      <c r="F32" s="15" t="s">
        <v>322</v>
      </c>
      <c r="G32" s="11">
        <v>29</v>
      </c>
      <c r="H32" s="11">
        <v>29</v>
      </c>
      <c r="I32" s="27">
        <v>35183</v>
      </c>
      <c r="J32" s="15" t="s">
        <v>216</v>
      </c>
      <c r="K32" s="19">
        <v>9</v>
      </c>
      <c r="L32" s="12" t="s">
        <v>319</v>
      </c>
      <c r="M32" s="11">
        <v>84</v>
      </c>
    </row>
    <row r="33" spans="3:13" ht="19.5" customHeight="1">
      <c r="C33" s="11">
        <v>30</v>
      </c>
      <c r="D33" s="15" t="s">
        <v>214</v>
      </c>
      <c r="E33" s="15" t="s">
        <v>217</v>
      </c>
      <c r="F33" s="15" t="s">
        <v>322</v>
      </c>
      <c r="G33" s="11">
        <v>30</v>
      </c>
      <c r="H33" s="11">
        <v>30</v>
      </c>
      <c r="I33" s="27">
        <v>35321</v>
      </c>
      <c r="J33" s="15" t="s">
        <v>216</v>
      </c>
      <c r="K33" s="19">
        <v>9</v>
      </c>
      <c r="L33" s="12" t="s">
        <v>319</v>
      </c>
      <c r="M33" s="11">
        <v>85</v>
      </c>
    </row>
    <row r="34" spans="3:13" ht="19.5" customHeight="1">
      <c r="C34" s="11">
        <v>31</v>
      </c>
      <c r="D34" s="15" t="s">
        <v>228</v>
      </c>
      <c r="E34" s="24" t="s">
        <v>231</v>
      </c>
      <c r="F34" s="24" t="s">
        <v>322</v>
      </c>
      <c r="G34" s="11">
        <v>31</v>
      </c>
      <c r="H34" s="11">
        <v>31</v>
      </c>
      <c r="I34" s="26">
        <v>35213</v>
      </c>
      <c r="J34" s="15" t="s">
        <v>232</v>
      </c>
      <c r="K34" s="19">
        <v>9</v>
      </c>
      <c r="L34" s="12" t="s">
        <v>319</v>
      </c>
      <c r="M34" s="11">
        <v>60</v>
      </c>
    </row>
    <row r="35" spans="3:13" ht="19.5" customHeight="1">
      <c r="C35" s="11">
        <v>32</v>
      </c>
      <c r="D35" s="15" t="s">
        <v>244</v>
      </c>
      <c r="E35" s="15" t="s">
        <v>245</v>
      </c>
      <c r="F35" s="15" t="s">
        <v>322</v>
      </c>
      <c r="G35" s="11">
        <v>32</v>
      </c>
      <c r="H35" s="11">
        <v>32</v>
      </c>
      <c r="I35" s="18">
        <v>35421</v>
      </c>
      <c r="J35" s="15" t="s">
        <v>246</v>
      </c>
      <c r="K35" s="19">
        <v>9</v>
      </c>
      <c r="L35" s="12" t="s">
        <v>319</v>
      </c>
      <c r="M35" s="11">
        <v>47</v>
      </c>
    </row>
    <row r="36" spans="3:13" ht="19.5" customHeight="1">
      <c r="C36" s="11">
        <v>33</v>
      </c>
      <c r="D36" s="15" t="s">
        <v>244</v>
      </c>
      <c r="E36" s="15" t="s">
        <v>247</v>
      </c>
      <c r="F36" s="15" t="s">
        <v>322</v>
      </c>
      <c r="G36" s="11">
        <v>33</v>
      </c>
      <c r="H36" s="11">
        <v>33</v>
      </c>
      <c r="I36" s="18">
        <v>35212</v>
      </c>
      <c r="J36" s="15" t="s">
        <v>248</v>
      </c>
      <c r="K36" s="19">
        <v>9</v>
      </c>
      <c r="L36" s="12" t="s">
        <v>319</v>
      </c>
      <c r="M36" s="11">
        <v>49</v>
      </c>
    </row>
    <row r="37" spans="3:13" ht="19.5" customHeight="1">
      <c r="C37" s="11">
        <v>34</v>
      </c>
      <c r="D37" s="15" t="s">
        <v>260</v>
      </c>
      <c r="E37" s="15" t="s">
        <v>261</v>
      </c>
      <c r="F37" s="15" t="s">
        <v>322</v>
      </c>
      <c r="G37" s="11">
        <v>34</v>
      </c>
      <c r="H37" s="11">
        <v>34</v>
      </c>
      <c r="I37" s="18">
        <v>35127</v>
      </c>
      <c r="J37" s="15" t="s">
        <v>262</v>
      </c>
      <c r="K37" s="19">
        <v>9</v>
      </c>
      <c r="L37" s="12" t="s">
        <v>319</v>
      </c>
      <c r="M37" s="11">
        <v>55</v>
      </c>
    </row>
    <row r="38" spans="3:13" ht="19.5" customHeight="1">
      <c r="C38" s="11">
        <v>35</v>
      </c>
      <c r="D38" s="15" t="s">
        <v>266</v>
      </c>
      <c r="E38" s="15" t="s">
        <v>267</v>
      </c>
      <c r="F38" s="15" t="s">
        <v>322</v>
      </c>
      <c r="G38" s="11">
        <v>35</v>
      </c>
      <c r="H38" s="11">
        <v>35</v>
      </c>
      <c r="I38" s="27">
        <v>35275</v>
      </c>
      <c r="J38" s="15" t="s">
        <v>268</v>
      </c>
      <c r="K38" s="19">
        <v>9</v>
      </c>
      <c r="L38" s="12" t="s">
        <v>316</v>
      </c>
      <c r="M38" s="11">
        <v>51</v>
      </c>
    </row>
    <row r="39" spans="3:13" ht="19.5" customHeight="1">
      <c r="C39" s="11">
        <v>36</v>
      </c>
      <c r="D39" s="15" t="s">
        <v>273</v>
      </c>
      <c r="E39" s="31" t="s">
        <v>274</v>
      </c>
      <c r="F39" s="31" t="s">
        <v>322</v>
      </c>
      <c r="G39" s="11">
        <v>36</v>
      </c>
      <c r="H39" s="11">
        <v>36</v>
      </c>
      <c r="I39" s="32">
        <v>35203</v>
      </c>
      <c r="J39" s="31" t="s">
        <v>275</v>
      </c>
      <c r="K39" s="33">
        <v>9</v>
      </c>
      <c r="L39" s="12" t="s">
        <v>319</v>
      </c>
      <c r="M39" s="11">
        <v>45</v>
      </c>
    </row>
    <row r="40" spans="3:13" ht="19.5" customHeight="1">
      <c r="C40" s="11">
        <v>37</v>
      </c>
      <c r="D40" s="15" t="s">
        <v>285</v>
      </c>
      <c r="E40" s="21" t="s">
        <v>286</v>
      </c>
      <c r="F40" s="21" t="s">
        <v>322</v>
      </c>
      <c r="G40" s="11">
        <v>37</v>
      </c>
      <c r="H40" s="11">
        <v>37</v>
      </c>
      <c r="I40" s="25">
        <v>35153</v>
      </c>
      <c r="J40" s="15" t="s">
        <v>287</v>
      </c>
      <c r="K40" s="23">
        <v>9</v>
      </c>
      <c r="L40" s="12" t="s">
        <v>319</v>
      </c>
      <c r="M40" s="11">
        <v>16</v>
      </c>
    </row>
    <row r="41" spans="3:13" ht="19.5" customHeight="1">
      <c r="C41" s="11">
        <v>38</v>
      </c>
      <c r="D41" s="15" t="s">
        <v>292</v>
      </c>
      <c r="E41" s="15" t="s">
        <v>293</v>
      </c>
      <c r="F41" s="15" t="s">
        <v>322</v>
      </c>
      <c r="G41" s="11">
        <v>38</v>
      </c>
      <c r="H41" s="11">
        <v>38</v>
      </c>
      <c r="I41" s="27">
        <v>35254</v>
      </c>
      <c r="J41" s="15" t="s">
        <v>284</v>
      </c>
      <c r="K41" s="19">
        <v>9</v>
      </c>
      <c r="L41" s="12" t="s">
        <v>319</v>
      </c>
      <c r="M41" s="11">
        <v>70</v>
      </c>
    </row>
    <row r="42" spans="3:13" ht="19.5" customHeight="1">
      <c r="C42" s="11">
        <v>39</v>
      </c>
      <c r="D42" s="15" t="s">
        <v>296</v>
      </c>
      <c r="E42" s="15" t="s">
        <v>297</v>
      </c>
      <c r="F42" s="15" t="s">
        <v>322</v>
      </c>
      <c r="G42" s="11">
        <v>39</v>
      </c>
      <c r="H42" s="11">
        <v>39</v>
      </c>
      <c r="I42" s="18">
        <v>35270</v>
      </c>
      <c r="J42" s="15" t="s">
        <v>298</v>
      </c>
      <c r="K42" s="19">
        <v>9</v>
      </c>
      <c r="L42" s="12" t="s">
        <v>317</v>
      </c>
      <c r="M42" s="11">
        <v>15</v>
      </c>
    </row>
    <row r="43" spans="3:13" ht="19.5" customHeight="1">
      <c r="C43" s="11">
        <v>40</v>
      </c>
      <c r="D43" s="15" t="s">
        <v>308</v>
      </c>
      <c r="E43" s="21" t="s">
        <v>309</v>
      </c>
      <c r="F43" s="21" t="s">
        <v>322</v>
      </c>
      <c r="G43" s="11">
        <v>40</v>
      </c>
      <c r="H43" s="11">
        <v>40</v>
      </c>
      <c r="I43" s="16">
        <v>35227</v>
      </c>
      <c r="J43" s="15" t="s">
        <v>310</v>
      </c>
      <c r="K43" s="17">
        <v>9</v>
      </c>
      <c r="L43" s="12" t="s">
        <v>319</v>
      </c>
      <c r="M43" s="11">
        <v>63</v>
      </c>
    </row>
    <row r="44" spans="3:13" ht="19.5" customHeight="1">
      <c r="C44" s="11">
        <v>41</v>
      </c>
      <c r="D44" s="15" t="s">
        <v>22</v>
      </c>
      <c r="E44" s="15" t="s">
        <v>23</v>
      </c>
      <c r="F44" s="15" t="s">
        <v>321</v>
      </c>
      <c r="G44" s="11">
        <v>133</v>
      </c>
      <c r="H44" s="11"/>
      <c r="I44" s="16">
        <v>35494</v>
      </c>
      <c r="J44" s="15" t="s">
        <v>24</v>
      </c>
      <c r="K44" s="17">
        <v>9</v>
      </c>
      <c r="L44" s="12" t="s">
        <v>319</v>
      </c>
      <c r="M44" s="11">
        <v>39</v>
      </c>
    </row>
    <row r="45" spans="3:13" ht="19.5" customHeight="1">
      <c r="C45" s="11">
        <v>42</v>
      </c>
      <c r="D45" s="15" t="s">
        <v>27</v>
      </c>
      <c r="E45" s="15" t="s">
        <v>28</v>
      </c>
      <c r="F45" s="15" t="s">
        <v>321</v>
      </c>
      <c r="G45" s="11">
        <v>134</v>
      </c>
      <c r="H45" s="11"/>
      <c r="I45" s="20">
        <v>35562</v>
      </c>
      <c r="J45" s="15" t="s">
        <v>29</v>
      </c>
      <c r="K45" s="19">
        <v>9</v>
      </c>
      <c r="L45" s="12" t="s">
        <v>319</v>
      </c>
      <c r="M45" s="11">
        <v>32</v>
      </c>
    </row>
    <row r="46" spans="3:13" ht="19.5" customHeight="1">
      <c r="C46" s="11">
        <v>43</v>
      </c>
      <c r="D46" s="15" t="s">
        <v>27</v>
      </c>
      <c r="E46" s="15" t="s">
        <v>30</v>
      </c>
      <c r="F46" s="15" t="s">
        <v>321</v>
      </c>
      <c r="G46" s="11">
        <v>135</v>
      </c>
      <c r="H46" s="11"/>
      <c r="I46" s="20">
        <v>35429</v>
      </c>
      <c r="J46" s="15" t="s">
        <v>31</v>
      </c>
      <c r="K46" s="19">
        <v>9</v>
      </c>
      <c r="L46" s="12" t="s">
        <v>319</v>
      </c>
      <c r="M46" s="11">
        <v>33</v>
      </c>
    </row>
    <row r="47" spans="3:13" ht="19.5" customHeight="1">
      <c r="C47" s="11">
        <v>44</v>
      </c>
      <c r="D47" s="15" t="s">
        <v>63</v>
      </c>
      <c r="E47" s="15" t="s">
        <v>64</v>
      </c>
      <c r="F47" s="15" t="s">
        <v>321</v>
      </c>
      <c r="G47" s="11">
        <v>136</v>
      </c>
      <c r="H47" s="11"/>
      <c r="I47" s="18">
        <v>35283</v>
      </c>
      <c r="J47" s="15" t="s">
        <v>65</v>
      </c>
      <c r="K47" s="19">
        <v>9</v>
      </c>
      <c r="L47" s="12" t="s">
        <v>319</v>
      </c>
      <c r="M47" s="11">
        <v>72</v>
      </c>
    </row>
    <row r="48" spans="3:13" ht="19.5" customHeight="1">
      <c r="C48" s="11">
        <v>45</v>
      </c>
      <c r="D48" s="15" t="s">
        <v>98</v>
      </c>
      <c r="E48" s="15" t="s">
        <v>99</v>
      </c>
      <c r="F48" s="15" t="s">
        <v>321</v>
      </c>
      <c r="G48" s="11">
        <v>137</v>
      </c>
      <c r="H48" s="11"/>
      <c r="I48" s="18">
        <v>35320</v>
      </c>
      <c r="J48" s="15" t="s">
        <v>84</v>
      </c>
      <c r="K48" s="19">
        <v>9</v>
      </c>
      <c r="L48" s="12" t="s">
        <v>319</v>
      </c>
      <c r="M48" s="11">
        <v>52</v>
      </c>
    </row>
    <row r="49" spans="3:13" ht="19.5" customHeight="1">
      <c r="C49" s="11">
        <v>46</v>
      </c>
      <c r="D49" s="15" t="s">
        <v>109</v>
      </c>
      <c r="E49" s="15" t="s">
        <v>110</v>
      </c>
      <c r="F49" s="21" t="s">
        <v>321</v>
      </c>
      <c r="G49" s="11">
        <v>138</v>
      </c>
      <c r="H49" s="11"/>
      <c r="I49" s="20">
        <v>35520</v>
      </c>
      <c r="J49" s="15" t="s">
        <v>111</v>
      </c>
      <c r="K49" s="19">
        <v>9</v>
      </c>
      <c r="L49" s="12" t="s">
        <v>319</v>
      </c>
      <c r="M49" s="11">
        <v>48</v>
      </c>
    </row>
    <row r="50" spans="3:13" ht="19.5" customHeight="1">
      <c r="C50" s="11">
        <v>47</v>
      </c>
      <c r="D50" s="15" t="s">
        <v>126</v>
      </c>
      <c r="E50" s="15" t="s">
        <v>127</v>
      </c>
      <c r="F50" s="15" t="s">
        <v>321</v>
      </c>
      <c r="G50" s="11">
        <v>139</v>
      </c>
      <c r="H50" s="11"/>
      <c r="I50" s="27">
        <v>35087</v>
      </c>
      <c r="J50" s="15" t="s">
        <v>128</v>
      </c>
      <c r="K50" s="19">
        <v>9</v>
      </c>
      <c r="L50" s="12" t="s">
        <v>319</v>
      </c>
      <c r="M50" s="11">
        <v>61</v>
      </c>
    </row>
    <row r="51" spans="3:13" ht="19.5" customHeight="1">
      <c r="C51" s="11">
        <v>48</v>
      </c>
      <c r="D51" s="15" t="s">
        <v>131</v>
      </c>
      <c r="E51" s="21" t="s">
        <v>132</v>
      </c>
      <c r="F51" s="15" t="s">
        <v>321</v>
      </c>
      <c r="G51" s="11">
        <v>140</v>
      </c>
      <c r="H51" s="11"/>
      <c r="I51" s="27">
        <v>35174</v>
      </c>
      <c r="J51" s="21" t="s">
        <v>133</v>
      </c>
      <c r="K51" s="23">
        <v>9</v>
      </c>
      <c r="L51" s="12" t="s">
        <v>319</v>
      </c>
      <c r="M51" s="11">
        <v>20</v>
      </c>
    </row>
    <row r="52" spans="3:13" ht="19.5" customHeight="1">
      <c r="C52" s="11">
        <v>49</v>
      </c>
      <c r="D52" s="15" t="s">
        <v>142</v>
      </c>
      <c r="E52" s="24" t="s">
        <v>147</v>
      </c>
      <c r="F52" s="15" t="s">
        <v>321</v>
      </c>
      <c r="G52" s="11">
        <v>141</v>
      </c>
      <c r="H52" s="11"/>
      <c r="I52" s="16">
        <v>35017</v>
      </c>
      <c r="J52" s="24" t="s">
        <v>148</v>
      </c>
      <c r="K52" s="17">
        <v>9</v>
      </c>
      <c r="L52" s="12" t="s">
        <v>316</v>
      </c>
      <c r="M52" s="11">
        <v>28</v>
      </c>
    </row>
    <row r="53" spans="3:13" ht="19.5" customHeight="1">
      <c r="C53" s="11">
        <v>50</v>
      </c>
      <c r="D53" s="24" t="s">
        <v>142</v>
      </c>
      <c r="E53" s="24" t="s">
        <v>143</v>
      </c>
      <c r="F53" s="15" t="s">
        <v>321</v>
      </c>
      <c r="G53" s="11">
        <v>142</v>
      </c>
      <c r="H53" s="11"/>
      <c r="I53" s="16">
        <v>35689</v>
      </c>
      <c r="J53" s="24" t="s">
        <v>144</v>
      </c>
      <c r="K53" s="17">
        <v>9</v>
      </c>
      <c r="L53" s="12" t="s">
        <v>320</v>
      </c>
      <c r="M53" s="11">
        <v>5</v>
      </c>
    </row>
    <row r="54" spans="3:13" ht="19.5" customHeight="1">
      <c r="C54" s="11">
        <v>51</v>
      </c>
      <c r="D54" s="15" t="s">
        <v>168</v>
      </c>
      <c r="E54" s="15" t="s">
        <v>169</v>
      </c>
      <c r="F54" s="15" t="s">
        <v>321</v>
      </c>
      <c r="G54" s="11">
        <v>143</v>
      </c>
      <c r="H54" s="11"/>
      <c r="I54" s="18">
        <v>35343</v>
      </c>
      <c r="J54" s="15" t="s">
        <v>170</v>
      </c>
      <c r="K54" s="19">
        <v>9</v>
      </c>
      <c r="L54" s="12" t="s">
        <v>316</v>
      </c>
      <c r="M54" s="11">
        <v>22</v>
      </c>
    </row>
    <row r="55" spans="3:13" ht="19.5" customHeight="1">
      <c r="C55" s="11">
        <v>52</v>
      </c>
      <c r="D55" s="15" t="s">
        <v>174</v>
      </c>
      <c r="E55" s="15" t="s">
        <v>180</v>
      </c>
      <c r="F55" s="21" t="s">
        <v>321</v>
      </c>
      <c r="G55" s="11">
        <v>144</v>
      </c>
      <c r="H55" s="11"/>
      <c r="I55" s="16">
        <v>35400</v>
      </c>
      <c r="J55" s="15" t="s">
        <v>181</v>
      </c>
      <c r="K55" s="17">
        <v>9</v>
      </c>
      <c r="L55" s="12" t="s">
        <v>316</v>
      </c>
      <c r="M55" s="11">
        <v>54</v>
      </c>
    </row>
    <row r="56" spans="3:13" ht="19.5" customHeight="1">
      <c r="C56" s="11">
        <v>53</v>
      </c>
      <c r="D56" s="15" t="s">
        <v>196</v>
      </c>
      <c r="E56" s="31" t="s">
        <v>197</v>
      </c>
      <c r="F56" s="15" t="s">
        <v>321</v>
      </c>
      <c r="G56" s="11">
        <v>145</v>
      </c>
      <c r="H56" s="11"/>
      <c r="I56" s="22">
        <v>35290</v>
      </c>
      <c r="J56" s="15" t="s">
        <v>198</v>
      </c>
      <c r="K56" s="19">
        <v>9</v>
      </c>
      <c r="L56" s="12" t="s">
        <v>316</v>
      </c>
      <c r="M56" s="11">
        <v>67</v>
      </c>
    </row>
    <row r="57" spans="3:13" ht="19.5" customHeight="1">
      <c r="C57" s="11">
        <v>54</v>
      </c>
      <c r="D57" s="15" t="s">
        <v>196</v>
      </c>
      <c r="E57" s="31" t="s">
        <v>201</v>
      </c>
      <c r="F57" s="21" t="s">
        <v>321</v>
      </c>
      <c r="G57" s="11">
        <v>146</v>
      </c>
      <c r="H57" s="11"/>
      <c r="I57" s="22">
        <v>35261</v>
      </c>
      <c r="J57" s="34" t="s">
        <v>198</v>
      </c>
      <c r="K57" s="19">
        <v>9</v>
      </c>
      <c r="L57" s="12" t="s">
        <v>316</v>
      </c>
      <c r="M57" s="11">
        <v>68</v>
      </c>
    </row>
    <row r="58" spans="3:13" ht="19.5" customHeight="1">
      <c r="C58" s="11">
        <v>55</v>
      </c>
      <c r="D58" s="15" t="s">
        <v>228</v>
      </c>
      <c r="E58" s="15" t="s">
        <v>229</v>
      </c>
      <c r="F58" s="15" t="s">
        <v>321</v>
      </c>
      <c r="G58" s="11">
        <v>147</v>
      </c>
      <c r="H58" s="11"/>
      <c r="I58" s="18">
        <v>34421</v>
      </c>
      <c r="J58" s="15" t="s">
        <v>230</v>
      </c>
      <c r="K58" s="19">
        <v>9</v>
      </c>
      <c r="L58" s="12" t="s">
        <v>318</v>
      </c>
      <c r="M58" s="11">
        <v>6</v>
      </c>
    </row>
    <row r="59" spans="3:13" ht="19.5" customHeight="1">
      <c r="C59" s="11">
        <v>56</v>
      </c>
      <c r="D59" s="15" t="s">
        <v>253</v>
      </c>
      <c r="E59" s="15" t="s">
        <v>254</v>
      </c>
      <c r="F59" s="21" t="s">
        <v>321</v>
      </c>
      <c r="G59" s="11">
        <v>148</v>
      </c>
      <c r="H59" s="11"/>
      <c r="I59" s="18">
        <v>35089</v>
      </c>
      <c r="J59" s="15" t="s">
        <v>255</v>
      </c>
      <c r="K59" s="19">
        <v>9</v>
      </c>
      <c r="L59" s="12" t="s">
        <v>316</v>
      </c>
      <c r="M59" s="11">
        <v>33</v>
      </c>
    </row>
    <row r="60" spans="3:13" ht="19.5" customHeight="1">
      <c r="C60" s="11">
        <v>57</v>
      </c>
      <c r="D60" s="15" t="s">
        <v>302</v>
      </c>
      <c r="E60" s="21" t="s">
        <v>303</v>
      </c>
      <c r="F60" s="15" t="s">
        <v>321</v>
      </c>
      <c r="G60" s="11">
        <v>149</v>
      </c>
      <c r="H60" s="11"/>
      <c r="I60" s="16">
        <v>35206</v>
      </c>
      <c r="J60" s="15" t="s">
        <v>304</v>
      </c>
      <c r="K60" s="17">
        <v>9</v>
      </c>
      <c r="L60" s="12" t="s">
        <v>319</v>
      </c>
      <c r="M60" s="11">
        <v>25</v>
      </c>
    </row>
    <row r="61" spans="3:13" ht="19.5" customHeight="1">
      <c r="C61" s="11">
        <v>58</v>
      </c>
      <c r="D61" s="15" t="s">
        <v>308</v>
      </c>
      <c r="E61" s="21" t="s">
        <v>311</v>
      </c>
      <c r="F61" s="15" t="s">
        <v>321</v>
      </c>
      <c r="G61" s="11">
        <v>150</v>
      </c>
      <c r="H61" s="11"/>
      <c r="I61" s="25">
        <v>35281</v>
      </c>
      <c r="J61" s="21" t="s">
        <v>312</v>
      </c>
      <c r="K61" s="17">
        <v>9</v>
      </c>
      <c r="L61" s="12" t="s">
        <v>319</v>
      </c>
      <c r="M61" s="11">
        <v>76</v>
      </c>
    </row>
    <row r="62" spans="1:14" ht="19.5" customHeight="1">
      <c r="A62" s="37"/>
      <c r="B62" s="37"/>
      <c r="C62" s="37">
        <v>59</v>
      </c>
      <c r="D62" s="28" t="s">
        <v>22</v>
      </c>
      <c r="E62" s="28" t="s">
        <v>25</v>
      </c>
      <c r="F62" s="28" t="s">
        <v>322</v>
      </c>
      <c r="G62" s="37">
        <v>41</v>
      </c>
      <c r="H62" s="37">
        <v>1</v>
      </c>
      <c r="I62" s="38">
        <v>35231</v>
      </c>
      <c r="J62" s="28" t="s">
        <v>24</v>
      </c>
      <c r="K62" s="39">
        <v>10</v>
      </c>
      <c r="L62" s="37" t="s">
        <v>319</v>
      </c>
      <c r="M62" s="37">
        <v>40</v>
      </c>
      <c r="N62" s="37"/>
    </row>
    <row r="63" spans="1:14" ht="19.5" customHeight="1">
      <c r="A63" s="37"/>
      <c r="B63" s="37"/>
      <c r="C63" s="37">
        <v>60</v>
      </c>
      <c r="D63" s="28" t="s">
        <v>37</v>
      </c>
      <c r="E63" s="28" t="s">
        <v>45</v>
      </c>
      <c r="F63" s="28" t="s">
        <v>322</v>
      </c>
      <c r="G63" s="37">
        <v>42</v>
      </c>
      <c r="H63" s="37">
        <v>2</v>
      </c>
      <c r="I63" s="38">
        <v>34937</v>
      </c>
      <c r="J63" s="28" t="s">
        <v>46</v>
      </c>
      <c r="K63" s="39">
        <v>10</v>
      </c>
      <c r="L63" s="37" t="s">
        <v>316</v>
      </c>
      <c r="M63" s="37">
        <v>30</v>
      </c>
      <c r="N63" s="37"/>
    </row>
    <row r="64" spans="1:14" ht="19.5" customHeight="1">
      <c r="A64" s="37"/>
      <c r="B64" s="37"/>
      <c r="C64" s="37">
        <v>61</v>
      </c>
      <c r="D64" s="28" t="s">
        <v>37</v>
      </c>
      <c r="E64" s="28" t="s">
        <v>47</v>
      </c>
      <c r="F64" s="28" t="s">
        <v>322</v>
      </c>
      <c r="G64" s="37">
        <v>43</v>
      </c>
      <c r="H64" s="37">
        <v>3</v>
      </c>
      <c r="I64" s="29">
        <v>35240</v>
      </c>
      <c r="J64" s="28" t="s">
        <v>39</v>
      </c>
      <c r="K64" s="30">
        <v>10</v>
      </c>
      <c r="L64" s="37" t="s">
        <v>316</v>
      </c>
      <c r="M64" s="37">
        <v>40</v>
      </c>
      <c r="N64" s="37"/>
    </row>
    <row r="65" spans="3:13" ht="19.5" customHeight="1">
      <c r="C65" s="11">
        <v>62</v>
      </c>
      <c r="D65" s="15" t="s">
        <v>37</v>
      </c>
      <c r="E65" s="21" t="s">
        <v>48</v>
      </c>
      <c r="F65" s="21" t="s">
        <v>322</v>
      </c>
      <c r="G65" s="11">
        <v>44</v>
      </c>
      <c r="H65" s="11">
        <v>4</v>
      </c>
      <c r="I65" s="16">
        <v>34852</v>
      </c>
      <c r="J65" s="15" t="s">
        <v>39</v>
      </c>
      <c r="K65" s="17">
        <v>10</v>
      </c>
      <c r="L65" s="12" t="s">
        <v>316</v>
      </c>
      <c r="M65" s="11">
        <v>41</v>
      </c>
    </row>
    <row r="66" spans="3:13" ht="19.5" customHeight="1">
      <c r="C66" s="11">
        <v>63</v>
      </c>
      <c r="D66" s="15" t="s">
        <v>37</v>
      </c>
      <c r="E66" s="15" t="s">
        <v>49</v>
      </c>
      <c r="F66" s="15" t="s">
        <v>322</v>
      </c>
      <c r="G66" s="11">
        <v>45</v>
      </c>
      <c r="H66" s="11">
        <v>5</v>
      </c>
      <c r="I66" s="18">
        <v>34782</v>
      </c>
      <c r="J66" s="15" t="s">
        <v>39</v>
      </c>
      <c r="K66" s="19">
        <v>10</v>
      </c>
      <c r="L66" s="12" t="s">
        <v>316</v>
      </c>
      <c r="M66" s="11">
        <v>42</v>
      </c>
    </row>
    <row r="67" spans="3:13" ht="19.5" customHeight="1">
      <c r="C67" s="11">
        <v>64</v>
      </c>
      <c r="D67" s="15" t="s">
        <v>37</v>
      </c>
      <c r="E67" s="15" t="s">
        <v>50</v>
      </c>
      <c r="F67" s="15" t="s">
        <v>322</v>
      </c>
      <c r="G67" s="11">
        <v>46</v>
      </c>
      <c r="H67" s="11">
        <v>6</v>
      </c>
      <c r="I67" s="18">
        <v>34779</v>
      </c>
      <c r="J67" s="15" t="s">
        <v>39</v>
      </c>
      <c r="K67" s="19">
        <v>10</v>
      </c>
      <c r="L67" s="12" t="s">
        <v>316</v>
      </c>
      <c r="M67" s="11">
        <v>43</v>
      </c>
    </row>
    <row r="68" spans="3:13" ht="19.5" customHeight="1">
      <c r="C68" s="11">
        <v>65</v>
      </c>
      <c r="D68" s="15" t="s">
        <v>37</v>
      </c>
      <c r="E68" s="21" t="s">
        <v>51</v>
      </c>
      <c r="F68" s="21" t="s">
        <v>322</v>
      </c>
      <c r="G68" s="11">
        <v>47</v>
      </c>
      <c r="H68" s="11">
        <v>7</v>
      </c>
      <c r="I68" s="16">
        <v>34740</v>
      </c>
      <c r="J68" s="15" t="s">
        <v>39</v>
      </c>
      <c r="K68" s="17">
        <v>10</v>
      </c>
      <c r="L68" s="12" t="s">
        <v>316</v>
      </c>
      <c r="M68" s="11">
        <v>44</v>
      </c>
    </row>
    <row r="69" spans="3:13" ht="19.5" customHeight="1">
      <c r="C69" s="11">
        <v>66</v>
      </c>
      <c r="D69" s="15" t="s">
        <v>37</v>
      </c>
      <c r="E69" s="21" t="s">
        <v>53</v>
      </c>
      <c r="F69" s="21" t="s">
        <v>322</v>
      </c>
      <c r="G69" s="11">
        <v>48</v>
      </c>
      <c r="H69" s="11">
        <v>8</v>
      </c>
      <c r="I69" s="16">
        <v>34717</v>
      </c>
      <c r="J69" s="15" t="s">
        <v>39</v>
      </c>
      <c r="K69" s="17">
        <v>10</v>
      </c>
      <c r="L69" s="12" t="s">
        <v>316</v>
      </c>
      <c r="M69" s="11">
        <v>46</v>
      </c>
    </row>
    <row r="70" spans="3:13" ht="19.5" customHeight="1">
      <c r="C70" s="11">
        <v>67</v>
      </c>
      <c r="D70" s="15" t="s">
        <v>37</v>
      </c>
      <c r="E70" s="21" t="s">
        <v>54</v>
      </c>
      <c r="F70" s="21" t="s">
        <v>322</v>
      </c>
      <c r="G70" s="11">
        <v>49</v>
      </c>
      <c r="H70" s="11">
        <v>9</v>
      </c>
      <c r="I70" s="16">
        <v>34963</v>
      </c>
      <c r="J70" s="15" t="s">
        <v>39</v>
      </c>
      <c r="K70" s="17">
        <v>10</v>
      </c>
      <c r="L70" s="12" t="s">
        <v>316</v>
      </c>
      <c r="M70" s="11">
        <v>47</v>
      </c>
    </row>
    <row r="71" spans="3:13" ht="19.5" customHeight="1">
      <c r="C71" s="11">
        <v>68</v>
      </c>
      <c r="D71" s="15" t="s">
        <v>37</v>
      </c>
      <c r="E71" s="15" t="s">
        <v>55</v>
      </c>
      <c r="F71" s="15" t="s">
        <v>322</v>
      </c>
      <c r="G71" s="11">
        <v>50</v>
      </c>
      <c r="H71" s="11">
        <v>10</v>
      </c>
      <c r="I71" s="18">
        <v>34781</v>
      </c>
      <c r="J71" s="15" t="s">
        <v>39</v>
      </c>
      <c r="K71" s="19">
        <v>10</v>
      </c>
      <c r="L71" s="12" t="s">
        <v>316</v>
      </c>
      <c r="M71" s="11">
        <v>48</v>
      </c>
    </row>
    <row r="72" spans="3:13" ht="19.5" customHeight="1">
      <c r="C72" s="11">
        <v>69</v>
      </c>
      <c r="D72" s="15" t="s">
        <v>63</v>
      </c>
      <c r="E72" s="15" t="s">
        <v>66</v>
      </c>
      <c r="F72" s="15" t="s">
        <v>322</v>
      </c>
      <c r="G72" s="11">
        <v>51</v>
      </c>
      <c r="H72" s="11">
        <v>11</v>
      </c>
      <c r="I72" s="18">
        <v>35097</v>
      </c>
      <c r="J72" s="15" t="s">
        <v>67</v>
      </c>
      <c r="K72" s="19">
        <v>10</v>
      </c>
      <c r="L72" s="12" t="s">
        <v>319</v>
      </c>
      <c r="M72" s="11">
        <v>79</v>
      </c>
    </row>
    <row r="73" spans="3:13" ht="19.5" customHeight="1">
      <c r="C73" s="11">
        <v>70</v>
      </c>
      <c r="D73" s="15" t="s">
        <v>69</v>
      </c>
      <c r="E73" s="21" t="s">
        <v>74</v>
      </c>
      <c r="F73" s="21" t="s">
        <v>322</v>
      </c>
      <c r="G73" s="11">
        <v>52</v>
      </c>
      <c r="H73" s="11">
        <v>12</v>
      </c>
      <c r="I73" s="16">
        <v>34926</v>
      </c>
      <c r="J73" s="21" t="s">
        <v>75</v>
      </c>
      <c r="K73" s="17">
        <v>10</v>
      </c>
      <c r="L73" s="12" t="s">
        <v>316</v>
      </c>
      <c r="M73" s="11">
        <v>24</v>
      </c>
    </row>
    <row r="74" spans="3:13" ht="19.5" customHeight="1">
      <c r="C74" s="11">
        <v>71</v>
      </c>
      <c r="D74" s="15" t="s">
        <v>69</v>
      </c>
      <c r="E74" s="21" t="s">
        <v>76</v>
      </c>
      <c r="F74" s="21" t="s">
        <v>322</v>
      </c>
      <c r="G74" s="11">
        <v>53</v>
      </c>
      <c r="H74" s="11">
        <v>13</v>
      </c>
      <c r="I74" s="18">
        <v>34718</v>
      </c>
      <c r="J74" s="15" t="s">
        <v>77</v>
      </c>
      <c r="K74" s="19">
        <v>10</v>
      </c>
      <c r="L74" s="12" t="s">
        <v>316</v>
      </c>
      <c r="M74" s="11">
        <v>25</v>
      </c>
    </row>
    <row r="75" spans="3:13" ht="19.5" customHeight="1">
      <c r="C75" s="11">
        <v>72</v>
      </c>
      <c r="D75" s="15" t="s">
        <v>69</v>
      </c>
      <c r="E75" s="21" t="s">
        <v>78</v>
      </c>
      <c r="F75" s="21" t="s">
        <v>322</v>
      </c>
      <c r="G75" s="11">
        <v>54</v>
      </c>
      <c r="H75" s="11">
        <v>14</v>
      </c>
      <c r="I75" s="16">
        <v>34493</v>
      </c>
      <c r="J75" s="21" t="s">
        <v>79</v>
      </c>
      <c r="K75" s="17">
        <v>10</v>
      </c>
      <c r="L75" s="12" t="s">
        <v>319</v>
      </c>
      <c r="M75" s="11">
        <v>13</v>
      </c>
    </row>
    <row r="76" spans="3:13" ht="19.5" customHeight="1">
      <c r="C76" s="11">
        <v>73</v>
      </c>
      <c r="D76" s="15" t="s">
        <v>69</v>
      </c>
      <c r="E76" s="21" t="s">
        <v>72</v>
      </c>
      <c r="F76" s="21" t="s">
        <v>322</v>
      </c>
      <c r="G76" s="11">
        <v>55</v>
      </c>
      <c r="H76" s="11">
        <v>15</v>
      </c>
      <c r="I76" s="16">
        <v>34872</v>
      </c>
      <c r="J76" s="21" t="s">
        <v>73</v>
      </c>
      <c r="K76" s="17">
        <v>10</v>
      </c>
      <c r="L76" s="12" t="s">
        <v>319</v>
      </c>
      <c r="M76" s="11">
        <v>19</v>
      </c>
    </row>
    <row r="77" spans="3:13" ht="19.5" customHeight="1">
      <c r="C77" s="11">
        <v>74</v>
      </c>
      <c r="D77" s="15" t="s">
        <v>81</v>
      </c>
      <c r="E77" s="15" t="s">
        <v>85</v>
      </c>
      <c r="F77" s="15" t="s">
        <v>322</v>
      </c>
      <c r="G77" s="11">
        <v>56</v>
      </c>
      <c r="H77" s="11">
        <v>16</v>
      </c>
      <c r="I77" s="35" t="s">
        <v>86</v>
      </c>
      <c r="J77" s="15" t="s">
        <v>87</v>
      </c>
      <c r="K77" s="19">
        <v>10</v>
      </c>
      <c r="L77" s="12" t="s">
        <v>319</v>
      </c>
      <c r="M77" s="11">
        <v>53</v>
      </c>
    </row>
    <row r="78" spans="3:13" ht="19.5" customHeight="1">
      <c r="C78" s="11">
        <v>75</v>
      </c>
      <c r="D78" s="15" t="s">
        <v>90</v>
      </c>
      <c r="E78" s="15" t="s">
        <v>93</v>
      </c>
      <c r="F78" s="15" t="s">
        <v>322</v>
      </c>
      <c r="G78" s="11">
        <v>57</v>
      </c>
      <c r="H78" s="11">
        <v>17</v>
      </c>
      <c r="I78" s="27">
        <v>34937</v>
      </c>
      <c r="J78" s="15" t="s">
        <v>92</v>
      </c>
      <c r="K78" s="19">
        <v>10</v>
      </c>
      <c r="L78" s="12" t="s">
        <v>319</v>
      </c>
      <c r="M78" s="11">
        <v>43</v>
      </c>
    </row>
    <row r="79" spans="3:13" ht="19.5" customHeight="1">
      <c r="C79" s="11">
        <v>76</v>
      </c>
      <c r="D79" s="15" t="s">
        <v>95</v>
      </c>
      <c r="E79" s="15" t="s">
        <v>96</v>
      </c>
      <c r="F79" s="15" t="s">
        <v>322</v>
      </c>
      <c r="G79" s="11">
        <v>58</v>
      </c>
      <c r="H79" s="11">
        <v>18</v>
      </c>
      <c r="I79" s="27">
        <v>34699</v>
      </c>
      <c r="J79" s="15" t="s">
        <v>97</v>
      </c>
      <c r="K79" s="19">
        <v>10</v>
      </c>
      <c r="L79" s="12" t="s">
        <v>319</v>
      </c>
      <c r="M79" s="11">
        <v>75</v>
      </c>
    </row>
    <row r="80" spans="3:13" ht="19.5" customHeight="1">
      <c r="C80" s="11">
        <v>77</v>
      </c>
      <c r="D80" s="15" t="s">
        <v>98</v>
      </c>
      <c r="E80" s="15" t="s">
        <v>100</v>
      </c>
      <c r="F80" s="15" t="s">
        <v>322</v>
      </c>
      <c r="G80" s="11">
        <v>59</v>
      </c>
      <c r="H80" s="11">
        <v>19</v>
      </c>
      <c r="I80" s="18">
        <v>35050</v>
      </c>
      <c r="J80" s="15" t="s">
        <v>101</v>
      </c>
      <c r="K80" s="19">
        <v>10</v>
      </c>
      <c r="L80" s="12" t="s">
        <v>319</v>
      </c>
      <c r="M80" s="11">
        <v>67</v>
      </c>
    </row>
    <row r="81" spans="3:13" ht="19.5" customHeight="1">
      <c r="C81" s="11">
        <v>78</v>
      </c>
      <c r="D81" s="15" t="s">
        <v>104</v>
      </c>
      <c r="E81" s="15" t="s">
        <v>107</v>
      </c>
      <c r="F81" s="15" t="s">
        <v>322</v>
      </c>
      <c r="G81" s="11">
        <v>60</v>
      </c>
      <c r="H81" s="11">
        <v>20</v>
      </c>
      <c r="I81" s="18">
        <v>34832</v>
      </c>
      <c r="J81" s="15" t="s">
        <v>106</v>
      </c>
      <c r="K81" s="19">
        <v>10</v>
      </c>
      <c r="L81" s="12" t="s">
        <v>319</v>
      </c>
      <c r="M81" s="11">
        <v>36</v>
      </c>
    </row>
    <row r="82" spans="3:13" ht="19.5" customHeight="1">
      <c r="C82" s="11">
        <v>79</v>
      </c>
      <c r="D82" s="15" t="s">
        <v>114</v>
      </c>
      <c r="E82" s="21" t="s">
        <v>117</v>
      </c>
      <c r="F82" s="21" t="s">
        <v>322</v>
      </c>
      <c r="G82" s="11">
        <v>61</v>
      </c>
      <c r="H82" s="11">
        <v>21</v>
      </c>
      <c r="I82" s="18">
        <v>34726</v>
      </c>
      <c r="J82" s="15" t="s">
        <v>118</v>
      </c>
      <c r="K82" s="19">
        <v>10</v>
      </c>
      <c r="L82" s="12" t="s">
        <v>319</v>
      </c>
      <c r="M82" s="11">
        <v>12</v>
      </c>
    </row>
    <row r="83" spans="3:13" ht="19.5" customHeight="1">
      <c r="C83" s="11">
        <v>80</v>
      </c>
      <c r="D83" s="15" t="s">
        <v>121</v>
      </c>
      <c r="E83" s="15" t="s">
        <v>122</v>
      </c>
      <c r="F83" s="15" t="s">
        <v>322</v>
      </c>
      <c r="G83" s="11">
        <v>62</v>
      </c>
      <c r="H83" s="11">
        <v>22</v>
      </c>
      <c r="I83" s="20">
        <v>34969</v>
      </c>
      <c r="J83" s="15" t="s">
        <v>123</v>
      </c>
      <c r="K83" s="19">
        <v>10</v>
      </c>
      <c r="L83" s="12" t="s">
        <v>319</v>
      </c>
      <c r="M83" s="11">
        <v>78</v>
      </c>
    </row>
    <row r="84" spans="3:13" ht="19.5" customHeight="1">
      <c r="C84" s="11">
        <v>81</v>
      </c>
      <c r="D84" s="15" t="s">
        <v>126</v>
      </c>
      <c r="E84" s="15" t="s">
        <v>129</v>
      </c>
      <c r="F84" s="15" t="s">
        <v>322</v>
      </c>
      <c r="G84" s="11">
        <v>63</v>
      </c>
      <c r="H84" s="11">
        <v>23</v>
      </c>
      <c r="I84" s="27">
        <v>34775</v>
      </c>
      <c r="J84" s="15" t="s">
        <v>130</v>
      </c>
      <c r="K84" s="19">
        <v>10</v>
      </c>
      <c r="L84" s="12" t="s">
        <v>319</v>
      </c>
      <c r="M84" s="11">
        <v>59</v>
      </c>
    </row>
    <row r="85" spans="3:13" ht="19.5" customHeight="1">
      <c r="C85" s="11">
        <v>82</v>
      </c>
      <c r="D85" s="15" t="s">
        <v>134</v>
      </c>
      <c r="E85" s="15" t="s">
        <v>138</v>
      </c>
      <c r="F85" s="15" t="s">
        <v>322</v>
      </c>
      <c r="G85" s="11">
        <v>64</v>
      </c>
      <c r="H85" s="11">
        <v>24</v>
      </c>
      <c r="I85" s="16">
        <v>34923</v>
      </c>
      <c r="J85" s="15" t="s">
        <v>139</v>
      </c>
      <c r="K85" s="17">
        <v>10</v>
      </c>
      <c r="L85" s="12" t="s">
        <v>316</v>
      </c>
      <c r="M85" s="11">
        <v>20</v>
      </c>
    </row>
    <row r="86" spans="3:13" ht="19.5" customHeight="1">
      <c r="C86" s="11">
        <v>83</v>
      </c>
      <c r="D86" s="15" t="s">
        <v>134</v>
      </c>
      <c r="E86" s="21" t="s">
        <v>137</v>
      </c>
      <c r="F86" s="21" t="s">
        <v>322</v>
      </c>
      <c r="G86" s="11">
        <v>65</v>
      </c>
      <c r="H86" s="11">
        <v>25</v>
      </c>
      <c r="I86" s="22">
        <v>34825</v>
      </c>
      <c r="J86" s="21" t="s">
        <v>133</v>
      </c>
      <c r="K86" s="23">
        <v>10</v>
      </c>
      <c r="L86" s="12" t="s">
        <v>319</v>
      </c>
      <c r="M86" s="11">
        <v>21</v>
      </c>
    </row>
    <row r="87" spans="3:13" ht="19.5" customHeight="1">
      <c r="C87" s="11">
        <v>84</v>
      </c>
      <c r="D87" s="24" t="s">
        <v>142</v>
      </c>
      <c r="E87" s="24" t="s">
        <v>156</v>
      </c>
      <c r="F87" s="24" t="s">
        <v>322</v>
      </c>
      <c r="G87" s="11">
        <v>66</v>
      </c>
      <c r="H87" s="11">
        <v>26</v>
      </c>
      <c r="I87" s="16">
        <v>34903</v>
      </c>
      <c r="J87" s="24" t="s">
        <v>157</v>
      </c>
      <c r="K87" s="17">
        <v>10</v>
      </c>
      <c r="L87" s="12" t="s">
        <v>316</v>
      </c>
      <c r="M87" s="11">
        <v>77</v>
      </c>
    </row>
    <row r="88" spans="3:13" ht="19.5" customHeight="1">
      <c r="C88" s="11">
        <v>85</v>
      </c>
      <c r="D88" s="24" t="s">
        <v>142</v>
      </c>
      <c r="E88" s="24" t="s">
        <v>158</v>
      </c>
      <c r="F88" s="24" t="s">
        <v>322</v>
      </c>
      <c r="G88" s="11">
        <v>67</v>
      </c>
      <c r="H88" s="11">
        <v>27</v>
      </c>
      <c r="I88" s="16">
        <v>34950</v>
      </c>
      <c r="J88" s="24" t="s">
        <v>157</v>
      </c>
      <c r="K88" s="17">
        <v>10</v>
      </c>
      <c r="L88" s="12" t="s">
        <v>316</v>
      </c>
      <c r="M88" s="11">
        <v>78</v>
      </c>
    </row>
    <row r="89" spans="3:13" ht="19.5" customHeight="1">
      <c r="C89" s="11">
        <v>86</v>
      </c>
      <c r="D89" s="24" t="s">
        <v>142</v>
      </c>
      <c r="E89" s="24" t="s">
        <v>164</v>
      </c>
      <c r="F89" s="24" t="s">
        <v>322</v>
      </c>
      <c r="G89" s="11">
        <v>68</v>
      </c>
      <c r="H89" s="11">
        <v>28</v>
      </c>
      <c r="I89" s="16">
        <v>35317</v>
      </c>
      <c r="J89" s="24" t="s">
        <v>157</v>
      </c>
      <c r="K89" s="17">
        <v>10</v>
      </c>
      <c r="L89" s="12" t="s">
        <v>316</v>
      </c>
      <c r="M89" s="11">
        <v>80</v>
      </c>
    </row>
    <row r="90" spans="3:13" ht="19.5" customHeight="1">
      <c r="C90" s="11">
        <v>87</v>
      </c>
      <c r="D90" s="15" t="s">
        <v>142</v>
      </c>
      <c r="E90" s="24" t="s">
        <v>159</v>
      </c>
      <c r="F90" s="24" t="s">
        <v>322</v>
      </c>
      <c r="G90" s="11">
        <v>69</v>
      </c>
      <c r="H90" s="11">
        <v>29</v>
      </c>
      <c r="I90" s="16">
        <v>35054</v>
      </c>
      <c r="J90" s="24" t="s">
        <v>160</v>
      </c>
      <c r="K90" s="17">
        <v>10</v>
      </c>
      <c r="L90" s="12" t="s">
        <v>320</v>
      </c>
      <c r="M90" s="11">
        <v>8</v>
      </c>
    </row>
    <row r="91" spans="3:13" ht="19.5" customHeight="1">
      <c r="C91" s="11">
        <v>88</v>
      </c>
      <c r="D91" s="15" t="s">
        <v>142</v>
      </c>
      <c r="E91" s="24" t="s">
        <v>165</v>
      </c>
      <c r="F91" s="24" t="s">
        <v>322</v>
      </c>
      <c r="G91" s="11">
        <v>70</v>
      </c>
      <c r="H91" s="11">
        <v>30</v>
      </c>
      <c r="I91" s="16">
        <v>34846</v>
      </c>
      <c r="J91" s="24" t="s">
        <v>162</v>
      </c>
      <c r="K91" s="17">
        <v>10</v>
      </c>
      <c r="L91" s="12" t="s">
        <v>320</v>
      </c>
      <c r="M91" s="11">
        <v>11</v>
      </c>
    </row>
    <row r="92" spans="3:13" ht="19.5" customHeight="1">
      <c r="C92" s="11">
        <v>89</v>
      </c>
      <c r="D92" s="15" t="s">
        <v>174</v>
      </c>
      <c r="E92" s="15" t="s">
        <v>184</v>
      </c>
      <c r="F92" s="15" t="s">
        <v>322</v>
      </c>
      <c r="G92" s="11">
        <v>71</v>
      </c>
      <c r="H92" s="11">
        <v>31</v>
      </c>
      <c r="I92" s="27">
        <v>34892</v>
      </c>
      <c r="J92" s="15" t="s">
        <v>177</v>
      </c>
      <c r="K92" s="19">
        <v>10</v>
      </c>
      <c r="L92" s="12" t="s">
        <v>318</v>
      </c>
      <c r="M92" s="11">
        <v>13</v>
      </c>
    </row>
    <row r="93" spans="3:13" ht="19.5" customHeight="1">
      <c r="C93" s="11">
        <v>90</v>
      </c>
      <c r="D93" s="15" t="s">
        <v>174</v>
      </c>
      <c r="E93" s="15" t="s">
        <v>186</v>
      </c>
      <c r="F93" s="15" t="s">
        <v>322</v>
      </c>
      <c r="G93" s="11">
        <v>72</v>
      </c>
      <c r="H93" s="11">
        <v>32</v>
      </c>
      <c r="I93" s="27">
        <v>34789</v>
      </c>
      <c r="J93" s="15" t="s">
        <v>183</v>
      </c>
      <c r="K93" s="19">
        <v>10</v>
      </c>
      <c r="L93" s="12" t="s">
        <v>316</v>
      </c>
      <c r="M93" s="11">
        <v>63</v>
      </c>
    </row>
    <row r="94" spans="3:13" ht="19.5" customHeight="1">
      <c r="C94" s="11">
        <v>91</v>
      </c>
      <c r="D94" s="15" t="s">
        <v>174</v>
      </c>
      <c r="E94" s="15" t="s">
        <v>187</v>
      </c>
      <c r="F94" s="15" t="s">
        <v>322</v>
      </c>
      <c r="G94" s="11">
        <v>73</v>
      </c>
      <c r="H94" s="11">
        <v>33</v>
      </c>
      <c r="I94" s="16">
        <v>34909</v>
      </c>
      <c r="J94" s="15" t="s">
        <v>188</v>
      </c>
      <c r="K94" s="17">
        <v>10</v>
      </c>
      <c r="L94" s="12" t="s">
        <v>319</v>
      </c>
      <c r="M94" s="11">
        <v>69</v>
      </c>
    </row>
    <row r="95" spans="3:13" ht="19.5" customHeight="1">
      <c r="C95" s="11">
        <v>92</v>
      </c>
      <c r="D95" s="15" t="s">
        <v>196</v>
      </c>
      <c r="E95" s="21" t="s">
        <v>206</v>
      </c>
      <c r="F95" s="21" t="s">
        <v>322</v>
      </c>
      <c r="G95" s="11">
        <v>74</v>
      </c>
      <c r="H95" s="11">
        <v>34</v>
      </c>
      <c r="I95" s="16">
        <v>34896</v>
      </c>
      <c r="J95" s="15" t="s">
        <v>200</v>
      </c>
      <c r="K95" s="17">
        <v>10</v>
      </c>
      <c r="L95" s="12" t="s">
        <v>316</v>
      </c>
      <c r="M95" s="11">
        <v>60</v>
      </c>
    </row>
    <row r="96" spans="3:13" ht="19.5" customHeight="1">
      <c r="C96" s="11">
        <v>93</v>
      </c>
      <c r="D96" s="15" t="s">
        <v>196</v>
      </c>
      <c r="E96" s="21" t="s">
        <v>207</v>
      </c>
      <c r="F96" s="21" t="s">
        <v>322</v>
      </c>
      <c r="G96" s="11">
        <v>75</v>
      </c>
      <c r="H96" s="11">
        <v>35</v>
      </c>
      <c r="I96" s="16">
        <v>35185</v>
      </c>
      <c r="J96" s="15" t="s">
        <v>200</v>
      </c>
      <c r="K96" s="17">
        <v>10</v>
      </c>
      <c r="L96" s="12" t="s">
        <v>316</v>
      </c>
      <c r="M96" s="11">
        <v>61</v>
      </c>
    </row>
    <row r="97" spans="3:13" ht="19.5" customHeight="1">
      <c r="C97" s="11">
        <v>94</v>
      </c>
      <c r="D97" s="15" t="s">
        <v>196</v>
      </c>
      <c r="E97" s="21" t="s">
        <v>208</v>
      </c>
      <c r="F97" s="21" t="s">
        <v>322</v>
      </c>
      <c r="G97" s="11">
        <v>76</v>
      </c>
      <c r="H97" s="11">
        <v>36</v>
      </c>
      <c r="I97" s="22">
        <v>34967</v>
      </c>
      <c r="J97" s="15" t="s">
        <v>198</v>
      </c>
      <c r="K97" s="19">
        <v>10</v>
      </c>
      <c r="L97" s="12" t="s">
        <v>316</v>
      </c>
      <c r="M97" s="11">
        <v>72</v>
      </c>
    </row>
    <row r="98" spans="3:13" ht="19.5" customHeight="1">
      <c r="C98" s="11">
        <v>95</v>
      </c>
      <c r="D98" s="15" t="s">
        <v>214</v>
      </c>
      <c r="E98" s="15" t="s">
        <v>218</v>
      </c>
      <c r="F98" s="15" t="s">
        <v>322</v>
      </c>
      <c r="G98" s="11">
        <v>77</v>
      </c>
      <c r="H98" s="11">
        <v>37</v>
      </c>
      <c r="I98" s="27">
        <v>34955</v>
      </c>
      <c r="J98" s="15" t="s">
        <v>219</v>
      </c>
      <c r="K98" s="19">
        <v>10</v>
      </c>
      <c r="L98" s="12" t="s">
        <v>319</v>
      </c>
      <c r="M98" s="11">
        <v>86</v>
      </c>
    </row>
    <row r="99" spans="3:13" ht="19.5" customHeight="1">
      <c r="C99" s="11">
        <v>96</v>
      </c>
      <c r="D99" s="15" t="s">
        <v>222</v>
      </c>
      <c r="E99" s="15" t="s">
        <v>223</v>
      </c>
      <c r="F99" s="15" t="s">
        <v>322</v>
      </c>
      <c r="G99" s="11">
        <v>78</v>
      </c>
      <c r="H99" s="11">
        <v>38</v>
      </c>
      <c r="I99" s="18">
        <v>35018</v>
      </c>
      <c r="J99" s="15" t="s">
        <v>224</v>
      </c>
      <c r="K99" s="19">
        <v>10</v>
      </c>
      <c r="L99" s="12" t="s">
        <v>319</v>
      </c>
      <c r="M99" s="11">
        <v>38</v>
      </c>
    </row>
    <row r="100" spans="3:13" ht="19.5" customHeight="1">
      <c r="C100" s="11">
        <v>97</v>
      </c>
      <c r="D100" s="15" t="s">
        <v>228</v>
      </c>
      <c r="E100" s="24" t="s">
        <v>233</v>
      </c>
      <c r="F100" s="24" t="s">
        <v>322</v>
      </c>
      <c r="G100" s="11">
        <v>79</v>
      </c>
      <c r="H100" s="11">
        <v>39</v>
      </c>
      <c r="I100" s="26">
        <v>35018</v>
      </c>
      <c r="J100" s="15" t="s">
        <v>230</v>
      </c>
      <c r="K100" s="19">
        <v>10</v>
      </c>
      <c r="L100" s="12" t="s">
        <v>318</v>
      </c>
      <c r="M100" s="11">
        <v>7</v>
      </c>
    </row>
    <row r="101" spans="3:13" ht="19.5" customHeight="1">
      <c r="C101" s="11">
        <v>98</v>
      </c>
      <c r="D101" s="15" t="s">
        <v>228</v>
      </c>
      <c r="E101" s="15" t="s">
        <v>234</v>
      </c>
      <c r="F101" s="15" t="s">
        <v>322</v>
      </c>
      <c r="G101" s="11">
        <v>80</v>
      </c>
      <c r="H101" s="11">
        <v>40</v>
      </c>
      <c r="I101" s="18">
        <v>35058</v>
      </c>
      <c r="J101" s="15" t="s">
        <v>230</v>
      </c>
      <c r="K101" s="19">
        <v>10</v>
      </c>
      <c r="L101" s="12" t="s">
        <v>318</v>
      </c>
      <c r="M101" s="11">
        <v>8</v>
      </c>
    </row>
    <row r="102" spans="3:13" ht="19.5" customHeight="1">
      <c r="C102" s="11">
        <v>99</v>
      </c>
      <c r="D102" s="15" t="s">
        <v>228</v>
      </c>
      <c r="E102" s="15" t="s">
        <v>235</v>
      </c>
      <c r="F102" s="15" t="s">
        <v>322</v>
      </c>
      <c r="G102" s="11">
        <v>81</v>
      </c>
      <c r="H102" s="11">
        <v>41</v>
      </c>
      <c r="I102" s="18">
        <v>34922</v>
      </c>
      <c r="J102" s="15" t="s">
        <v>230</v>
      </c>
      <c r="K102" s="19">
        <v>10</v>
      </c>
      <c r="L102" s="12" t="s">
        <v>318</v>
      </c>
      <c r="M102" s="11">
        <v>9</v>
      </c>
    </row>
    <row r="103" spans="3:13" ht="19.5" customHeight="1">
      <c r="C103" s="11">
        <v>100</v>
      </c>
      <c r="D103" s="15" t="s">
        <v>238</v>
      </c>
      <c r="E103" s="15" t="s">
        <v>239</v>
      </c>
      <c r="F103" s="15" t="s">
        <v>322</v>
      </c>
      <c r="G103" s="11">
        <v>82</v>
      </c>
      <c r="H103" s="11">
        <v>42</v>
      </c>
      <c r="I103" s="16">
        <v>35076</v>
      </c>
      <c r="J103" s="15" t="s">
        <v>240</v>
      </c>
      <c r="K103" s="17">
        <v>10</v>
      </c>
      <c r="L103" s="12" t="s">
        <v>318</v>
      </c>
      <c r="M103" s="11">
        <v>1</v>
      </c>
    </row>
    <row r="104" spans="3:13" ht="19.5" customHeight="1">
      <c r="C104" s="11">
        <v>101</v>
      </c>
      <c r="D104" s="15" t="s">
        <v>238</v>
      </c>
      <c r="E104" s="15" t="s">
        <v>241</v>
      </c>
      <c r="F104" s="15" t="s">
        <v>322</v>
      </c>
      <c r="G104" s="11">
        <v>83</v>
      </c>
      <c r="H104" s="11">
        <v>43</v>
      </c>
      <c r="I104" s="20">
        <v>34730</v>
      </c>
      <c r="J104" s="15" t="s">
        <v>242</v>
      </c>
      <c r="K104" s="19">
        <v>10</v>
      </c>
      <c r="L104" s="12" t="s">
        <v>318</v>
      </c>
      <c r="M104" s="11">
        <v>2</v>
      </c>
    </row>
    <row r="105" spans="3:13" ht="19.5" customHeight="1">
      <c r="C105" s="11">
        <v>102</v>
      </c>
      <c r="D105" s="15" t="s">
        <v>260</v>
      </c>
      <c r="E105" s="15" t="s">
        <v>263</v>
      </c>
      <c r="F105" s="15" t="s">
        <v>322</v>
      </c>
      <c r="G105" s="11">
        <v>84</v>
      </c>
      <c r="H105" s="11">
        <v>44</v>
      </c>
      <c r="I105" s="18">
        <v>34914</v>
      </c>
      <c r="J105" s="15" t="s">
        <v>262</v>
      </c>
      <c r="K105" s="19">
        <v>10</v>
      </c>
      <c r="L105" s="12" t="s">
        <v>319</v>
      </c>
      <c r="M105" s="11">
        <v>56</v>
      </c>
    </row>
    <row r="106" spans="3:13" ht="19.5" customHeight="1">
      <c r="C106" s="11">
        <v>103</v>
      </c>
      <c r="D106" s="15" t="s">
        <v>266</v>
      </c>
      <c r="E106" s="15" t="s">
        <v>269</v>
      </c>
      <c r="F106" s="15" t="s">
        <v>322</v>
      </c>
      <c r="G106" s="11">
        <v>85</v>
      </c>
      <c r="H106" s="11">
        <v>45</v>
      </c>
      <c r="I106" s="27">
        <v>35049</v>
      </c>
      <c r="J106" s="15" t="s">
        <v>268</v>
      </c>
      <c r="K106" s="19">
        <v>10</v>
      </c>
      <c r="L106" s="12" t="s">
        <v>316</v>
      </c>
      <c r="M106" s="11">
        <v>52</v>
      </c>
    </row>
    <row r="107" spans="3:13" ht="19.5" customHeight="1">
      <c r="C107" s="11">
        <v>104</v>
      </c>
      <c r="D107" s="15" t="s">
        <v>273</v>
      </c>
      <c r="E107" s="31" t="s">
        <v>276</v>
      </c>
      <c r="F107" s="31" t="s">
        <v>322</v>
      </c>
      <c r="G107" s="11">
        <v>86</v>
      </c>
      <c r="H107" s="11">
        <v>46</v>
      </c>
      <c r="I107" s="32">
        <v>34748</v>
      </c>
      <c r="J107" s="31" t="s">
        <v>277</v>
      </c>
      <c r="K107" s="33">
        <v>10</v>
      </c>
      <c r="L107" s="12" t="s">
        <v>319</v>
      </c>
      <c r="M107" s="11">
        <v>80</v>
      </c>
    </row>
    <row r="108" spans="3:13" ht="19.5" customHeight="1">
      <c r="C108" s="11">
        <v>105</v>
      </c>
      <c r="D108" s="15" t="s">
        <v>282</v>
      </c>
      <c r="E108" s="15" t="s">
        <v>283</v>
      </c>
      <c r="F108" s="15" t="s">
        <v>322</v>
      </c>
      <c r="G108" s="11">
        <v>87</v>
      </c>
      <c r="H108" s="11">
        <v>47</v>
      </c>
      <c r="I108" s="20">
        <v>34943</v>
      </c>
      <c r="J108" s="15" t="s">
        <v>284</v>
      </c>
      <c r="K108" s="19">
        <v>10</v>
      </c>
      <c r="L108" s="12" t="s">
        <v>319</v>
      </c>
      <c r="M108" s="11">
        <v>71</v>
      </c>
    </row>
    <row r="109" spans="3:13" ht="19.5" customHeight="1">
      <c r="C109" s="11">
        <v>106</v>
      </c>
      <c r="D109" s="15" t="s">
        <v>285</v>
      </c>
      <c r="E109" s="21" t="s">
        <v>288</v>
      </c>
      <c r="F109" s="21" t="s">
        <v>322</v>
      </c>
      <c r="G109" s="11">
        <v>88</v>
      </c>
      <c r="H109" s="11">
        <v>48</v>
      </c>
      <c r="I109" s="20">
        <v>35000</v>
      </c>
      <c r="J109" s="15" t="s">
        <v>289</v>
      </c>
      <c r="K109" s="23">
        <v>10</v>
      </c>
      <c r="L109" s="12" t="s">
        <v>319</v>
      </c>
      <c r="M109" s="11">
        <v>14</v>
      </c>
    </row>
    <row r="110" spans="3:13" ht="19.5" customHeight="1">
      <c r="C110" s="11">
        <v>107</v>
      </c>
      <c r="D110" s="15" t="s">
        <v>296</v>
      </c>
      <c r="E110" s="15" t="s">
        <v>299</v>
      </c>
      <c r="F110" s="15" t="s">
        <v>322</v>
      </c>
      <c r="G110" s="11">
        <v>89</v>
      </c>
      <c r="H110" s="11">
        <v>49</v>
      </c>
      <c r="I110" s="18">
        <v>34649</v>
      </c>
      <c r="J110" s="15" t="s">
        <v>298</v>
      </c>
      <c r="K110" s="19">
        <v>10</v>
      </c>
      <c r="L110" s="12" t="s">
        <v>317</v>
      </c>
      <c r="M110" s="11">
        <v>16</v>
      </c>
    </row>
    <row r="111" spans="3:13" ht="19.5" customHeight="1">
      <c r="C111" s="11">
        <v>108</v>
      </c>
      <c r="D111" s="15" t="s">
        <v>296</v>
      </c>
      <c r="E111" s="15" t="s">
        <v>300</v>
      </c>
      <c r="F111" s="15" t="s">
        <v>322</v>
      </c>
      <c r="G111" s="11">
        <v>90</v>
      </c>
      <c r="H111" s="11">
        <v>50</v>
      </c>
      <c r="I111" s="18">
        <v>34994</v>
      </c>
      <c r="J111" s="15" t="s">
        <v>298</v>
      </c>
      <c r="K111" s="19">
        <v>10</v>
      </c>
      <c r="L111" s="12" t="s">
        <v>317</v>
      </c>
      <c r="M111" s="11">
        <v>17</v>
      </c>
    </row>
    <row r="112" spans="3:13" ht="19.5" customHeight="1">
      <c r="C112" s="11">
        <v>109</v>
      </c>
      <c r="D112" s="15" t="s">
        <v>302</v>
      </c>
      <c r="E112" s="21" t="s">
        <v>305</v>
      </c>
      <c r="F112" s="21" t="s">
        <v>322</v>
      </c>
      <c r="G112" s="11">
        <v>91</v>
      </c>
      <c r="H112" s="11">
        <v>51</v>
      </c>
      <c r="I112" s="16">
        <v>34797</v>
      </c>
      <c r="J112" s="15" t="s">
        <v>306</v>
      </c>
      <c r="K112" s="17">
        <v>10</v>
      </c>
      <c r="L112" s="12" t="s">
        <v>319</v>
      </c>
      <c r="M112" s="11">
        <v>26</v>
      </c>
    </row>
    <row r="113" spans="3:13" ht="19.5" customHeight="1">
      <c r="C113" s="11">
        <v>110</v>
      </c>
      <c r="D113" s="15" t="s">
        <v>308</v>
      </c>
      <c r="E113" s="21" t="s">
        <v>313</v>
      </c>
      <c r="F113" s="21" t="s">
        <v>322</v>
      </c>
      <c r="G113" s="11">
        <v>92</v>
      </c>
      <c r="H113" s="11">
        <v>52</v>
      </c>
      <c r="I113" s="16">
        <v>34946</v>
      </c>
      <c r="J113" s="15" t="s">
        <v>310</v>
      </c>
      <c r="K113" s="17">
        <v>10</v>
      </c>
      <c r="L113" s="12" t="s">
        <v>319</v>
      </c>
      <c r="M113" s="11">
        <v>64</v>
      </c>
    </row>
    <row r="114" spans="3:13" ht="19.5" customHeight="1">
      <c r="C114" s="11">
        <v>111</v>
      </c>
      <c r="D114" s="15" t="s">
        <v>37</v>
      </c>
      <c r="E114" s="21" t="s">
        <v>52</v>
      </c>
      <c r="F114" s="21" t="s">
        <v>321</v>
      </c>
      <c r="G114" s="11">
        <v>151</v>
      </c>
      <c r="H114" s="11"/>
      <c r="I114" s="16">
        <v>35018</v>
      </c>
      <c r="J114" s="15" t="s">
        <v>39</v>
      </c>
      <c r="K114" s="17">
        <v>10</v>
      </c>
      <c r="L114" s="12" t="s">
        <v>316</v>
      </c>
      <c r="M114" s="11">
        <v>45</v>
      </c>
    </row>
    <row r="115" spans="3:13" ht="19.5" customHeight="1">
      <c r="C115" s="11">
        <v>112</v>
      </c>
      <c r="D115" s="24" t="s">
        <v>142</v>
      </c>
      <c r="E115" s="24" t="s">
        <v>163</v>
      </c>
      <c r="F115" s="21" t="s">
        <v>321</v>
      </c>
      <c r="G115" s="11">
        <v>152</v>
      </c>
      <c r="H115" s="11"/>
      <c r="I115" s="16">
        <v>35056</v>
      </c>
      <c r="J115" s="24" t="s">
        <v>157</v>
      </c>
      <c r="K115" s="17">
        <v>10</v>
      </c>
      <c r="L115" s="12" t="s">
        <v>316</v>
      </c>
      <c r="M115" s="11">
        <v>79</v>
      </c>
    </row>
    <row r="116" spans="3:13" ht="19.5" customHeight="1">
      <c r="C116" s="11">
        <v>113</v>
      </c>
      <c r="D116" s="15" t="s">
        <v>142</v>
      </c>
      <c r="E116" s="24" t="s">
        <v>161</v>
      </c>
      <c r="F116" s="21" t="s">
        <v>321</v>
      </c>
      <c r="G116" s="11">
        <v>153</v>
      </c>
      <c r="H116" s="11"/>
      <c r="I116" s="16">
        <v>35141</v>
      </c>
      <c r="J116" s="24" t="s">
        <v>162</v>
      </c>
      <c r="K116" s="17">
        <v>10</v>
      </c>
      <c r="L116" s="12" t="s">
        <v>320</v>
      </c>
      <c r="M116" s="11">
        <v>10</v>
      </c>
    </row>
    <row r="117" spans="3:13" ht="19.5" customHeight="1">
      <c r="C117" s="11">
        <v>114</v>
      </c>
      <c r="D117" s="15" t="s">
        <v>168</v>
      </c>
      <c r="E117" s="15" t="s">
        <v>171</v>
      </c>
      <c r="F117" s="15" t="s">
        <v>321</v>
      </c>
      <c r="G117" s="11">
        <v>154</v>
      </c>
      <c r="H117" s="11"/>
      <c r="I117" s="18">
        <v>34864</v>
      </c>
      <c r="J117" s="15" t="s">
        <v>170</v>
      </c>
      <c r="K117" s="19">
        <v>10</v>
      </c>
      <c r="L117" s="12" t="s">
        <v>316</v>
      </c>
      <c r="M117" s="11">
        <v>23</v>
      </c>
    </row>
    <row r="118" spans="3:13" ht="19.5" customHeight="1">
      <c r="C118" s="11">
        <v>115</v>
      </c>
      <c r="D118" s="15" t="s">
        <v>174</v>
      </c>
      <c r="E118" s="15" t="s">
        <v>185</v>
      </c>
      <c r="F118" s="15" t="s">
        <v>321</v>
      </c>
      <c r="G118" s="11">
        <v>155</v>
      </c>
      <c r="H118" s="11"/>
      <c r="I118" s="16">
        <v>35074</v>
      </c>
      <c r="J118" s="15" t="s">
        <v>177</v>
      </c>
      <c r="K118" s="17">
        <v>10</v>
      </c>
      <c r="L118" s="12" t="s">
        <v>318</v>
      </c>
      <c r="M118" s="11">
        <v>14</v>
      </c>
    </row>
    <row r="119" spans="3:13" ht="19.5" customHeight="1">
      <c r="C119" s="11">
        <v>116</v>
      </c>
      <c r="D119" s="15" t="s">
        <v>174</v>
      </c>
      <c r="E119" s="15" t="s">
        <v>182</v>
      </c>
      <c r="F119" s="15" t="s">
        <v>321</v>
      </c>
      <c r="G119" s="11">
        <v>156</v>
      </c>
      <c r="H119" s="11"/>
      <c r="I119" s="16">
        <v>34771</v>
      </c>
      <c r="J119" s="15" t="s">
        <v>183</v>
      </c>
      <c r="K119" s="17">
        <v>10</v>
      </c>
      <c r="L119" s="12" t="s">
        <v>316</v>
      </c>
      <c r="M119" s="11">
        <v>62</v>
      </c>
    </row>
    <row r="120" spans="3:13" ht="19.5" customHeight="1">
      <c r="C120" s="11">
        <v>117</v>
      </c>
      <c r="D120" s="15" t="s">
        <v>196</v>
      </c>
      <c r="E120" s="21" t="s">
        <v>205</v>
      </c>
      <c r="F120" s="15" t="s">
        <v>321</v>
      </c>
      <c r="G120" s="11">
        <v>157</v>
      </c>
      <c r="H120" s="11"/>
      <c r="I120" s="22">
        <v>34879</v>
      </c>
      <c r="J120" s="15" t="s">
        <v>198</v>
      </c>
      <c r="K120" s="19">
        <v>10</v>
      </c>
      <c r="L120" s="12" t="s">
        <v>316</v>
      </c>
      <c r="M120" s="11">
        <v>71</v>
      </c>
    </row>
    <row r="121" spans="3:13" ht="19.5" customHeight="1">
      <c r="C121" s="11">
        <v>118</v>
      </c>
      <c r="D121" s="42" t="s">
        <v>250</v>
      </c>
      <c r="E121" s="42" t="s">
        <v>251</v>
      </c>
      <c r="F121" s="42" t="s">
        <v>321</v>
      </c>
      <c r="G121" s="43">
        <v>158</v>
      </c>
      <c r="H121" s="43"/>
      <c r="I121" s="44">
        <v>34773</v>
      </c>
      <c r="J121" s="42" t="s">
        <v>252</v>
      </c>
      <c r="K121" s="45">
        <v>10</v>
      </c>
      <c r="L121" s="43" t="s">
        <v>316</v>
      </c>
      <c r="M121" s="43">
        <v>55</v>
      </c>
    </row>
    <row r="122" spans="3:13" ht="19.5" customHeight="1">
      <c r="C122" s="11">
        <v>119</v>
      </c>
      <c r="D122" s="42" t="s">
        <v>253</v>
      </c>
      <c r="E122" s="42" t="s">
        <v>256</v>
      </c>
      <c r="F122" s="42" t="s">
        <v>321</v>
      </c>
      <c r="G122" s="43">
        <v>159</v>
      </c>
      <c r="H122" s="43"/>
      <c r="I122" s="44">
        <v>34844</v>
      </c>
      <c r="J122" s="42" t="s">
        <v>252</v>
      </c>
      <c r="K122" s="45">
        <v>10</v>
      </c>
      <c r="L122" s="43" t="s">
        <v>316</v>
      </c>
      <c r="M122" s="43">
        <v>56</v>
      </c>
    </row>
    <row r="123" spans="3:13" ht="19.5" customHeight="1">
      <c r="C123" s="11">
        <v>120</v>
      </c>
      <c r="D123" s="42" t="s">
        <v>253</v>
      </c>
      <c r="E123" s="42" t="s">
        <v>257</v>
      </c>
      <c r="F123" s="42" t="s">
        <v>321</v>
      </c>
      <c r="G123" s="43">
        <v>160</v>
      </c>
      <c r="H123" s="43"/>
      <c r="I123" s="46">
        <v>34876</v>
      </c>
      <c r="J123" s="42" t="s">
        <v>258</v>
      </c>
      <c r="K123" s="47">
        <v>10</v>
      </c>
      <c r="L123" s="43" t="s">
        <v>316</v>
      </c>
      <c r="M123" s="43">
        <v>65</v>
      </c>
    </row>
    <row r="124" spans="3:13" ht="19.5" customHeight="1">
      <c r="C124" s="11">
        <v>121</v>
      </c>
      <c r="D124" s="42" t="s">
        <v>308</v>
      </c>
      <c r="E124" s="42" t="s">
        <v>314</v>
      </c>
      <c r="F124" s="42" t="s">
        <v>321</v>
      </c>
      <c r="G124" s="43">
        <v>161</v>
      </c>
      <c r="H124" s="43"/>
      <c r="I124" s="48">
        <v>34774</v>
      </c>
      <c r="J124" s="42" t="s">
        <v>312</v>
      </c>
      <c r="K124" s="45">
        <v>10</v>
      </c>
      <c r="L124" s="43" t="s">
        <v>319</v>
      </c>
      <c r="M124" s="43">
        <v>77</v>
      </c>
    </row>
    <row r="125" spans="3:13" ht="19.5" customHeight="1">
      <c r="C125" s="11">
        <v>122</v>
      </c>
      <c r="D125" s="15" t="s">
        <v>22</v>
      </c>
      <c r="E125" s="15" t="s">
        <v>26</v>
      </c>
      <c r="F125" s="15" t="s">
        <v>322</v>
      </c>
      <c r="G125" s="11">
        <v>93</v>
      </c>
      <c r="H125" s="11">
        <v>1</v>
      </c>
      <c r="I125" s="16">
        <v>34456</v>
      </c>
      <c r="J125" s="15" t="s">
        <v>24</v>
      </c>
      <c r="K125" s="17">
        <v>11</v>
      </c>
      <c r="L125" s="12" t="s">
        <v>319</v>
      </c>
      <c r="M125" s="11">
        <v>41</v>
      </c>
    </row>
    <row r="126" spans="3:13" ht="19.5" customHeight="1">
      <c r="C126" s="11">
        <v>123</v>
      </c>
      <c r="D126" s="15" t="s">
        <v>27</v>
      </c>
      <c r="E126" s="15" t="s">
        <v>32</v>
      </c>
      <c r="F126" s="15" t="s">
        <v>322</v>
      </c>
      <c r="G126" s="11">
        <v>94</v>
      </c>
      <c r="H126" s="11">
        <v>2</v>
      </c>
      <c r="I126" s="20">
        <v>34590</v>
      </c>
      <c r="J126" s="15" t="s">
        <v>31</v>
      </c>
      <c r="K126" s="19">
        <v>11</v>
      </c>
      <c r="L126" s="12" t="s">
        <v>319</v>
      </c>
      <c r="M126" s="11">
        <v>34</v>
      </c>
    </row>
    <row r="127" spans="3:13" ht="19.5" customHeight="1">
      <c r="C127" s="11">
        <v>124</v>
      </c>
      <c r="D127" s="15" t="s">
        <v>33</v>
      </c>
      <c r="E127" s="15" t="s">
        <v>36</v>
      </c>
      <c r="F127" s="15" t="s">
        <v>322</v>
      </c>
      <c r="G127" s="11">
        <v>95</v>
      </c>
      <c r="H127" s="11">
        <v>3</v>
      </c>
      <c r="I127" s="27">
        <v>34714</v>
      </c>
      <c r="J127" s="15" t="s">
        <v>35</v>
      </c>
      <c r="K127" s="19">
        <v>11</v>
      </c>
      <c r="L127" s="12" t="s">
        <v>319</v>
      </c>
      <c r="M127" s="11">
        <v>18</v>
      </c>
    </row>
    <row r="128" spans="3:13" ht="19.5" customHeight="1">
      <c r="C128" s="11">
        <v>125</v>
      </c>
      <c r="D128" s="15" t="s">
        <v>37</v>
      </c>
      <c r="E128" s="15" t="s">
        <v>57</v>
      </c>
      <c r="F128" s="15" t="s">
        <v>322</v>
      </c>
      <c r="G128" s="11">
        <v>96</v>
      </c>
      <c r="H128" s="11">
        <v>4</v>
      </c>
      <c r="I128" s="18">
        <v>34712</v>
      </c>
      <c r="J128" s="15" t="s">
        <v>46</v>
      </c>
      <c r="K128" s="19">
        <v>11</v>
      </c>
      <c r="L128" s="12" t="s">
        <v>316</v>
      </c>
      <c r="M128" s="11">
        <v>31</v>
      </c>
    </row>
    <row r="129" spans="3:13" ht="19.5" customHeight="1">
      <c r="C129" s="11">
        <v>126</v>
      </c>
      <c r="D129" s="15" t="s">
        <v>37</v>
      </c>
      <c r="E129" s="15" t="s">
        <v>58</v>
      </c>
      <c r="F129" s="15" t="s">
        <v>322</v>
      </c>
      <c r="G129" s="11">
        <v>97</v>
      </c>
      <c r="H129" s="11">
        <v>5</v>
      </c>
      <c r="I129" s="18">
        <v>34685</v>
      </c>
      <c r="J129" s="15" t="s">
        <v>46</v>
      </c>
      <c r="K129" s="19">
        <v>11</v>
      </c>
      <c r="L129" s="12" t="s">
        <v>316</v>
      </c>
      <c r="M129" s="11">
        <v>32</v>
      </c>
    </row>
    <row r="130" spans="3:13" ht="19.5" customHeight="1">
      <c r="C130" s="11">
        <v>127</v>
      </c>
      <c r="D130" s="15" t="s">
        <v>37</v>
      </c>
      <c r="E130" s="15" t="s">
        <v>56</v>
      </c>
      <c r="F130" s="15" t="s">
        <v>322</v>
      </c>
      <c r="G130" s="11">
        <v>98</v>
      </c>
      <c r="H130" s="11">
        <v>6</v>
      </c>
      <c r="I130" s="18">
        <v>34483</v>
      </c>
      <c r="J130" s="15" t="s">
        <v>39</v>
      </c>
      <c r="K130" s="19">
        <v>11</v>
      </c>
      <c r="L130" s="12" t="s">
        <v>316</v>
      </c>
      <c r="M130" s="11">
        <v>49</v>
      </c>
    </row>
    <row r="131" spans="3:13" ht="19.5" customHeight="1">
      <c r="C131" s="11">
        <v>128</v>
      </c>
      <c r="D131" s="15" t="s">
        <v>37</v>
      </c>
      <c r="E131" s="21" t="s">
        <v>59</v>
      </c>
      <c r="F131" s="21" t="s">
        <v>322</v>
      </c>
      <c r="G131" s="11">
        <v>99</v>
      </c>
      <c r="H131" s="11">
        <v>7</v>
      </c>
      <c r="I131" s="16">
        <v>34689</v>
      </c>
      <c r="J131" s="15" t="s">
        <v>39</v>
      </c>
      <c r="K131" s="17">
        <v>11</v>
      </c>
      <c r="L131" s="12" t="s">
        <v>316</v>
      </c>
      <c r="M131" s="11">
        <v>50</v>
      </c>
    </row>
    <row r="132" spans="3:13" ht="19.5" customHeight="1">
      <c r="C132" s="11">
        <v>129</v>
      </c>
      <c r="D132" s="15" t="s">
        <v>63</v>
      </c>
      <c r="E132" s="15" t="s">
        <v>68</v>
      </c>
      <c r="F132" s="15" t="s">
        <v>322</v>
      </c>
      <c r="G132" s="11">
        <v>100</v>
      </c>
      <c r="H132" s="11">
        <v>8</v>
      </c>
      <c r="I132" s="18">
        <v>34653</v>
      </c>
      <c r="J132" s="15" t="s">
        <v>65</v>
      </c>
      <c r="K132" s="19">
        <v>11</v>
      </c>
      <c r="L132" s="12" t="s">
        <v>319</v>
      </c>
      <c r="M132" s="11">
        <v>73</v>
      </c>
    </row>
    <row r="133" spans="3:13" ht="19.5" customHeight="1">
      <c r="C133" s="11">
        <v>130</v>
      </c>
      <c r="D133" s="15" t="s">
        <v>69</v>
      </c>
      <c r="E133" s="21" t="s">
        <v>80</v>
      </c>
      <c r="F133" s="21" t="s">
        <v>322</v>
      </c>
      <c r="G133" s="11">
        <v>101</v>
      </c>
      <c r="H133" s="11">
        <v>9</v>
      </c>
      <c r="I133" s="18">
        <v>34339</v>
      </c>
      <c r="J133" s="15" t="s">
        <v>77</v>
      </c>
      <c r="K133" s="19">
        <v>11</v>
      </c>
      <c r="L133" s="12" t="s">
        <v>316</v>
      </c>
      <c r="M133" s="11">
        <v>26</v>
      </c>
    </row>
    <row r="134" spans="3:13" ht="19.5" customHeight="1">
      <c r="C134" s="11">
        <v>131</v>
      </c>
      <c r="D134" s="15" t="s">
        <v>90</v>
      </c>
      <c r="E134" s="15" t="s">
        <v>94</v>
      </c>
      <c r="F134" s="15" t="s">
        <v>322</v>
      </c>
      <c r="G134" s="11">
        <v>102</v>
      </c>
      <c r="H134" s="11">
        <v>10</v>
      </c>
      <c r="I134" s="27">
        <v>34515</v>
      </c>
      <c r="J134" s="15" t="s">
        <v>92</v>
      </c>
      <c r="K134" s="19">
        <v>11</v>
      </c>
      <c r="L134" s="12" t="s">
        <v>319</v>
      </c>
      <c r="M134" s="11">
        <v>44</v>
      </c>
    </row>
    <row r="135" spans="3:13" ht="19.5" customHeight="1">
      <c r="C135" s="11">
        <v>132</v>
      </c>
      <c r="D135" s="15" t="s">
        <v>98</v>
      </c>
      <c r="E135" s="15" t="s">
        <v>102</v>
      </c>
      <c r="F135" s="15" t="s">
        <v>322</v>
      </c>
      <c r="G135" s="11">
        <v>103</v>
      </c>
      <c r="H135" s="11">
        <v>11</v>
      </c>
      <c r="I135" s="18">
        <v>34439</v>
      </c>
      <c r="J135" s="15" t="s">
        <v>103</v>
      </c>
      <c r="K135" s="19">
        <v>11</v>
      </c>
      <c r="L135" s="12" t="s">
        <v>319</v>
      </c>
      <c r="M135" s="11">
        <v>68</v>
      </c>
    </row>
    <row r="136" spans="3:13" ht="19.5" customHeight="1">
      <c r="C136" s="11">
        <v>133</v>
      </c>
      <c r="D136" s="15" t="s">
        <v>104</v>
      </c>
      <c r="E136" s="15" t="s">
        <v>108</v>
      </c>
      <c r="F136" s="15" t="s">
        <v>322</v>
      </c>
      <c r="G136" s="11">
        <v>104</v>
      </c>
      <c r="H136" s="11">
        <v>12</v>
      </c>
      <c r="I136" s="18">
        <v>34523</v>
      </c>
      <c r="J136" s="15" t="s">
        <v>106</v>
      </c>
      <c r="K136" s="19">
        <v>11</v>
      </c>
      <c r="L136" s="12" t="s">
        <v>319</v>
      </c>
      <c r="M136" s="11">
        <v>37</v>
      </c>
    </row>
    <row r="137" spans="3:13" ht="19.5" customHeight="1">
      <c r="C137" s="11">
        <v>134</v>
      </c>
      <c r="D137" s="15" t="s">
        <v>109</v>
      </c>
      <c r="E137" s="15" t="s">
        <v>112</v>
      </c>
      <c r="F137" s="15" t="s">
        <v>322</v>
      </c>
      <c r="G137" s="11">
        <v>105</v>
      </c>
      <c r="H137" s="11">
        <v>13</v>
      </c>
      <c r="I137" s="20">
        <v>34588</v>
      </c>
      <c r="J137" s="15" t="s">
        <v>113</v>
      </c>
      <c r="K137" s="19">
        <v>11</v>
      </c>
      <c r="L137" s="12" t="s">
        <v>319</v>
      </c>
      <c r="M137" s="11">
        <v>46</v>
      </c>
    </row>
    <row r="138" spans="3:13" ht="19.5" customHeight="1">
      <c r="C138" s="11">
        <v>135</v>
      </c>
      <c r="D138" s="15" t="s">
        <v>114</v>
      </c>
      <c r="E138" s="21" t="s">
        <v>119</v>
      </c>
      <c r="F138" s="21" t="s">
        <v>322</v>
      </c>
      <c r="G138" s="11">
        <v>106</v>
      </c>
      <c r="H138" s="11">
        <v>14</v>
      </c>
      <c r="I138" s="18">
        <v>34555</v>
      </c>
      <c r="J138" s="15" t="s">
        <v>120</v>
      </c>
      <c r="K138" s="19">
        <v>11</v>
      </c>
      <c r="L138" s="12" t="s">
        <v>319</v>
      </c>
      <c r="M138" s="11">
        <v>15</v>
      </c>
    </row>
    <row r="139" spans="3:13" ht="19.5" customHeight="1">
      <c r="C139" s="11">
        <v>136</v>
      </c>
      <c r="D139" s="15" t="s">
        <v>121</v>
      </c>
      <c r="E139" s="15" t="s">
        <v>124</v>
      </c>
      <c r="F139" s="15" t="s">
        <v>322</v>
      </c>
      <c r="G139" s="11">
        <v>107</v>
      </c>
      <c r="H139" s="11">
        <v>15</v>
      </c>
      <c r="I139" s="20">
        <v>34433</v>
      </c>
      <c r="J139" s="15" t="s">
        <v>125</v>
      </c>
      <c r="K139" s="19">
        <v>11</v>
      </c>
      <c r="L139" s="12" t="s">
        <v>319</v>
      </c>
      <c r="M139" s="11">
        <v>24</v>
      </c>
    </row>
    <row r="140" spans="3:13" ht="19.5" customHeight="1">
      <c r="C140" s="11">
        <v>137</v>
      </c>
      <c r="D140" s="15" t="s">
        <v>134</v>
      </c>
      <c r="E140" s="21" t="s">
        <v>140</v>
      </c>
      <c r="F140" s="21" t="s">
        <v>322</v>
      </c>
      <c r="G140" s="11">
        <v>108</v>
      </c>
      <c r="H140" s="11">
        <v>16</v>
      </c>
      <c r="I140" s="22">
        <v>34716</v>
      </c>
      <c r="J140" s="15" t="s">
        <v>139</v>
      </c>
      <c r="K140" s="23">
        <v>11</v>
      </c>
      <c r="L140" s="12" t="s">
        <v>316</v>
      </c>
      <c r="M140" s="11">
        <v>21</v>
      </c>
    </row>
    <row r="141" spans="3:13" ht="19.5" customHeight="1">
      <c r="C141" s="11">
        <v>138</v>
      </c>
      <c r="D141" s="15" t="s">
        <v>134</v>
      </c>
      <c r="E141" s="21" t="s">
        <v>141</v>
      </c>
      <c r="F141" s="21" t="s">
        <v>322</v>
      </c>
      <c r="G141" s="11">
        <v>109</v>
      </c>
      <c r="H141" s="11">
        <v>17</v>
      </c>
      <c r="I141" s="22">
        <v>34651</v>
      </c>
      <c r="J141" s="21" t="s">
        <v>133</v>
      </c>
      <c r="K141" s="23">
        <v>11</v>
      </c>
      <c r="L141" s="12" t="s">
        <v>319</v>
      </c>
      <c r="M141" s="11">
        <v>22</v>
      </c>
    </row>
    <row r="142" spans="3:13" ht="19.5" customHeight="1">
      <c r="C142" s="11">
        <v>139</v>
      </c>
      <c r="D142" s="15" t="s">
        <v>168</v>
      </c>
      <c r="E142" s="15" t="s">
        <v>172</v>
      </c>
      <c r="F142" s="15" t="s">
        <v>322</v>
      </c>
      <c r="G142" s="11">
        <v>110</v>
      </c>
      <c r="H142" s="11">
        <v>18</v>
      </c>
      <c r="I142" s="18">
        <v>34578</v>
      </c>
      <c r="J142" s="15" t="s">
        <v>173</v>
      </c>
      <c r="K142" s="19">
        <v>11</v>
      </c>
      <c r="L142" s="12" t="s">
        <v>316</v>
      </c>
      <c r="M142" s="11">
        <v>64</v>
      </c>
    </row>
    <row r="143" spans="3:13" ht="19.5" customHeight="1">
      <c r="C143" s="11">
        <v>140</v>
      </c>
      <c r="D143" s="15" t="s">
        <v>174</v>
      </c>
      <c r="E143" s="36" t="s">
        <v>323</v>
      </c>
      <c r="F143" s="15" t="s">
        <v>322</v>
      </c>
      <c r="G143" s="11">
        <v>111</v>
      </c>
      <c r="H143" s="11">
        <v>19</v>
      </c>
      <c r="I143" s="27">
        <v>34498</v>
      </c>
      <c r="J143" s="15" t="s">
        <v>189</v>
      </c>
      <c r="K143" s="19">
        <v>11</v>
      </c>
      <c r="L143" s="12" t="s">
        <v>319</v>
      </c>
      <c r="M143" s="11">
        <v>66</v>
      </c>
    </row>
    <row r="144" spans="3:13" ht="19.5" customHeight="1">
      <c r="C144" s="11">
        <v>141</v>
      </c>
      <c r="D144" s="15" t="s">
        <v>192</v>
      </c>
      <c r="E144" s="21" t="s">
        <v>195</v>
      </c>
      <c r="F144" s="21" t="s">
        <v>322</v>
      </c>
      <c r="G144" s="11">
        <v>112</v>
      </c>
      <c r="H144" s="11">
        <v>20</v>
      </c>
      <c r="I144" s="20">
        <v>34633</v>
      </c>
      <c r="J144" s="15" t="s">
        <v>194</v>
      </c>
      <c r="K144" s="19">
        <v>11</v>
      </c>
      <c r="L144" s="12" t="s">
        <v>319</v>
      </c>
      <c r="M144" s="11">
        <v>29</v>
      </c>
    </row>
    <row r="145" spans="3:13" ht="19.5" customHeight="1">
      <c r="C145" s="11">
        <v>142</v>
      </c>
      <c r="D145" s="15" t="s">
        <v>196</v>
      </c>
      <c r="E145" s="31" t="s">
        <v>209</v>
      </c>
      <c r="F145" s="31" t="s">
        <v>322</v>
      </c>
      <c r="G145" s="11">
        <v>113</v>
      </c>
      <c r="H145" s="11">
        <v>21</v>
      </c>
      <c r="I145" s="22">
        <v>34488</v>
      </c>
      <c r="J145" s="15" t="s">
        <v>198</v>
      </c>
      <c r="K145" s="19">
        <v>11</v>
      </c>
      <c r="L145" s="12" t="s">
        <v>316</v>
      </c>
      <c r="M145" s="11">
        <v>73</v>
      </c>
    </row>
    <row r="146" spans="3:13" ht="19.5" customHeight="1">
      <c r="C146" s="11">
        <v>143</v>
      </c>
      <c r="D146" s="15" t="s">
        <v>196</v>
      </c>
      <c r="E146" s="31" t="s">
        <v>212</v>
      </c>
      <c r="F146" s="31" t="s">
        <v>322</v>
      </c>
      <c r="G146" s="11">
        <v>114</v>
      </c>
      <c r="H146" s="11">
        <v>22</v>
      </c>
      <c r="I146" s="22">
        <v>34765</v>
      </c>
      <c r="J146" s="15" t="s">
        <v>198</v>
      </c>
      <c r="K146" s="19">
        <v>11</v>
      </c>
      <c r="L146" s="12" t="s">
        <v>316</v>
      </c>
      <c r="M146" s="11">
        <v>75</v>
      </c>
    </row>
    <row r="147" spans="3:13" ht="19.5" customHeight="1">
      <c r="C147" s="11">
        <v>144</v>
      </c>
      <c r="D147" s="15" t="s">
        <v>196</v>
      </c>
      <c r="E147" s="21" t="s">
        <v>213</v>
      </c>
      <c r="F147" s="21" t="s">
        <v>322</v>
      </c>
      <c r="G147" s="11">
        <v>115</v>
      </c>
      <c r="H147" s="11">
        <v>23</v>
      </c>
      <c r="I147" s="22">
        <v>34502</v>
      </c>
      <c r="J147" s="15" t="s">
        <v>198</v>
      </c>
      <c r="K147" s="19">
        <v>11</v>
      </c>
      <c r="L147" s="12" t="s">
        <v>316</v>
      </c>
      <c r="M147" s="11">
        <v>76</v>
      </c>
    </row>
    <row r="148" spans="3:13" ht="19.5" customHeight="1">
      <c r="C148" s="11">
        <v>145</v>
      </c>
      <c r="D148" s="15" t="s">
        <v>210</v>
      </c>
      <c r="E148" s="31" t="s">
        <v>211</v>
      </c>
      <c r="F148" s="31" t="s">
        <v>322</v>
      </c>
      <c r="G148" s="11">
        <v>116</v>
      </c>
      <c r="H148" s="11">
        <v>24</v>
      </c>
      <c r="I148" s="22">
        <v>34548</v>
      </c>
      <c r="J148" s="15" t="s">
        <v>198</v>
      </c>
      <c r="K148" s="19">
        <v>11</v>
      </c>
      <c r="L148" s="12" t="s">
        <v>316</v>
      </c>
      <c r="M148" s="11">
        <v>74</v>
      </c>
    </row>
    <row r="149" spans="3:13" ht="19.5" customHeight="1">
      <c r="C149" s="11">
        <v>146</v>
      </c>
      <c r="D149" s="15" t="s">
        <v>214</v>
      </c>
      <c r="E149" s="15" t="s">
        <v>220</v>
      </c>
      <c r="F149" s="15" t="s">
        <v>322</v>
      </c>
      <c r="G149" s="11">
        <v>117</v>
      </c>
      <c r="H149" s="11">
        <v>25</v>
      </c>
      <c r="I149" s="27">
        <v>34657</v>
      </c>
      <c r="J149" s="15" t="s">
        <v>221</v>
      </c>
      <c r="K149" s="19">
        <v>11</v>
      </c>
      <c r="L149" s="12" t="s">
        <v>319</v>
      </c>
      <c r="M149" s="11">
        <v>83</v>
      </c>
    </row>
    <row r="150" spans="3:13" ht="19.5" customHeight="1">
      <c r="C150" s="11">
        <v>147</v>
      </c>
      <c r="D150" s="15" t="s">
        <v>222</v>
      </c>
      <c r="E150" s="15" t="s">
        <v>225</v>
      </c>
      <c r="F150" s="15" t="s">
        <v>322</v>
      </c>
      <c r="G150" s="11">
        <v>118</v>
      </c>
      <c r="H150" s="11">
        <v>26</v>
      </c>
      <c r="I150" s="18">
        <v>34407</v>
      </c>
      <c r="J150" s="15" t="s">
        <v>226</v>
      </c>
      <c r="K150" s="19">
        <v>11</v>
      </c>
      <c r="L150" s="12" t="s">
        <v>319</v>
      </c>
      <c r="M150" s="11">
        <v>30</v>
      </c>
    </row>
    <row r="151" spans="3:13" ht="19.5" customHeight="1">
      <c r="C151" s="11">
        <v>148</v>
      </c>
      <c r="D151" s="28" t="s">
        <v>222</v>
      </c>
      <c r="E151" s="28" t="s">
        <v>227</v>
      </c>
      <c r="F151" s="28" t="s">
        <v>322</v>
      </c>
      <c r="G151" s="11">
        <v>119</v>
      </c>
      <c r="H151" s="11">
        <v>27</v>
      </c>
      <c r="I151" s="29">
        <v>34392</v>
      </c>
      <c r="J151" s="28" t="s">
        <v>226</v>
      </c>
      <c r="K151" s="30">
        <v>11</v>
      </c>
      <c r="L151" s="12" t="s">
        <v>319</v>
      </c>
      <c r="M151" s="11">
        <v>31</v>
      </c>
    </row>
    <row r="152" spans="3:13" ht="19.5" customHeight="1">
      <c r="C152" s="11">
        <v>149</v>
      </c>
      <c r="D152" s="15" t="s">
        <v>228</v>
      </c>
      <c r="E152" s="15" t="s">
        <v>236</v>
      </c>
      <c r="F152" s="15" t="s">
        <v>322</v>
      </c>
      <c r="G152" s="11">
        <v>120</v>
      </c>
      <c r="H152" s="11">
        <v>28</v>
      </c>
      <c r="I152" s="16">
        <v>34539</v>
      </c>
      <c r="J152" s="15" t="s">
        <v>230</v>
      </c>
      <c r="K152" s="17">
        <v>11</v>
      </c>
      <c r="L152" s="12" t="s">
        <v>318</v>
      </c>
      <c r="M152" s="11">
        <v>10</v>
      </c>
    </row>
    <row r="153" spans="3:13" ht="19.5" customHeight="1">
      <c r="C153" s="11">
        <v>150</v>
      </c>
      <c r="D153" s="15" t="s">
        <v>228</v>
      </c>
      <c r="E153" s="15" t="s">
        <v>237</v>
      </c>
      <c r="F153" s="15" t="s">
        <v>322</v>
      </c>
      <c r="G153" s="11">
        <v>121</v>
      </c>
      <c r="H153" s="11">
        <v>29</v>
      </c>
      <c r="I153" s="18">
        <v>34660</v>
      </c>
      <c r="J153" s="15" t="s">
        <v>230</v>
      </c>
      <c r="K153" s="19">
        <v>11</v>
      </c>
      <c r="L153" s="12" t="s">
        <v>318</v>
      </c>
      <c r="M153" s="11">
        <v>11</v>
      </c>
    </row>
    <row r="154" spans="3:13" ht="19.5" customHeight="1">
      <c r="C154" s="11">
        <v>151</v>
      </c>
      <c r="D154" s="15" t="s">
        <v>238</v>
      </c>
      <c r="E154" s="15" t="s">
        <v>243</v>
      </c>
      <c r="F154" s="15" t="s">
        <v>322</v>
      </c>
      <c r="G154" s="11">
        <v>122</v>
      </c>
      <c r="H154" s="11">
        <v>30</v>
      </c>
      <c r="I154" s="20">
        <v>34454</v>
      </c>
      <c r="J154" s="15" t="s">
        <v>242</v>
      </c>
      <c r="K154" s="19">
        <v>11</v>
      </c>
      <c r="L154" s="12" t="s">
        <v>318</v>
      </c>
      <c r="M154" s="11">
        <v>3</v>
      </c>
    </row>
    <row r="155" spans="3:13" ht="19.5" customHeight="1">
      <c r="C155" s="11">
        <v>152</v>
      </c>
      <c r="D155" s="15" t="s">
        <v>244</v>
      </c>
      <c r="E155" s="15" t="s">
        <v>249</v>
      </c>
      <c r="F155" s="15" t="s">
        <v>322</v>
      </c>
      <c r="G155" s="11">
        <v>123</v>
      </c>
      <c r="H155" s="11">
        <v>31</v>
      </c>
      <c r="I155" s="18">
        <v>34485</v>
      </c>
      <c r="J155" s="15" t="s">
        <v>248</v>
      </c>
      <c r="K155" s="19">
        <v>11</v>
      </c>
      <c r="L155" s="12" t="s">
        <v>319</v>
      </c>
      <c r="M155" s="11">
        <v>50</v>
      </c>
    </row>
    <row r="156" spans="3:13" ht="19.5" customHeight="1">
      <c r="C156" s="11">
        <v>153</v>
      </c>
      <c r="D156" s="15" t="s">
        <v>260</v>
      </c>
      <c r="E156" s="15" t="s">
        <v>264</v>
      </c>
      <c r="F156" s="15" t="s">
        <v>322</v>
      </c>
      <c r="G156" s="11">
        <v>124</v>
      </c>
      <c r="H156" s="11">
        <v>32</v>
      </c>
      <c r="I156" s="18">
        <v>34400</v>
      </c>
      <c r="J156" s="15" t="s">
        <v>265</v>
      </c>
      <c r="K156" s="19">
        <v>11</v>
      </c>
      <c r="L156" s="12" t="s">
        <v>319</v>
      </c>
      <c r="M156" s="11">
        <v>58</v>
      </c>
    </row>
    <row r="157" spans="3:13" ht="19.5" customHeight="1">
      <c r="C157" s="11">
        <v>154</v>
      </c>
      <c r="D157" s="15" t="s">
        <v>266</v>
      </c>
      <c r="E157" s="15" t="s">
        <v>270</v>
      </c>
      <c r="F157" s="15" t="s">
        <v>322</v>
      </c>
      <c r="G157" s="11">
        <v>125</v>
      </c>
      <c r="H157" s="11">
        <v>33</v>
      </c>
      <c r="I157" s="16">
        <v>34424</v>
      </c>
      <c r="J157" s="15" t="s">
        <v>271</v>
      </c>
      <c r="K157" s="17">
        <v>11</v>
      </c>
      <c r="L157" s="12" t="s">
        <v>316</v>
      </c>
      <c r="M157" s="11">
        <v>19</v>
      </c>
    </row>
    <row r="158" spans="3:13" ht="19.5" customHeight="1">
      <c r="C158" s="11">
        <v>155</v>
      </c>
      <c r="D158" s="15" t="s">
        <v>273</v>
      </c>
      <c r="E158" s="31" t="s">
        <v>278</v>
      </c>
      <c r="F158" s="31" t="s">
        <v>322</v>
      </c>
      <c r="G158" s="11">
        <v>126</v>
      </c>
      <c r="H158" s="11">
        <v>34</v>
      </c>
      <c r="I158" s="32">
        <v>34764</v>
      </c>
      <c r="J158" s="31" t="s">
        <v>277</v>
      </c>
      <c r="K158" s="33">
        <v>11</v>
      </c>
      <c r="L158" s="12" t="s">
        <v>319</v>
      </c>
      <c r="M158" s="11">
        <v>81</v>
      </c>
    </row>
    <row r="159" spans="3:13" ht="19.5" customHeight="1">
      <c r="C159" s="11">
        <v>156</v>
      </c>
      <c r="D159" s="21" t="s">
        <v>279</v>
      </c>
      <c r="E159" s="15" t="s">
        <v>280</v>
      </c>
      <c r="F159" s="15" t="s">
        <v>322</v>
      </c>
      <c r="G159" s="11">
        <v>127</v>
      </c>
      <c r="H159" s="11">
        <v>35</v>
      </c>
      <c r="I159" s="27">
        <v>34364</v>
      </c>
      <c r="J159" s="21" t="s">
        <v>281</v>
      </c>
      <c r="K159" s="23">
        <v>11</v>
      </c>
      <c r="L159" s="12" t="s">
        <v>319</v>
      </c>
      <c r="M159" s="11">
        <v>82</v>
      </c>
    </row>
    <row r="160" spans="3:13" ht="19.5" customHeight="1">
      <c r="C160" s="11">
        <v>157</v>
      </c>
      <c r="D160" s="15" t="s">
        <v>285</v>
      </c>
      <c r="E160" s="21" t="s">
        <v>290</v>
      </c>
      <c r="F160" s="21" t="s">
        <v>322</v>
      </c>
      <c r="G160" s="11">
        <v>128</v>
      </c>
      <c r="H160" s="11">
        <v>36</v>
      </c>
      <c r="I160" s="20">
        <v>34311</v>
      </c>
      <c r="J160" s="15" t="s">
        <v>291</v>
      </c>
      <c r="K160" s="23">
        <v>11</v>
      </c>
      <c r="L160" s="12" t="s">
        <v>318</v>
      </c>
      <c r="M160" s="11">
        <v>5</v>
      </c>
    </row>
    <row r="161" spans="3:13" ht="19.5" customHeight="1">
      <c r="C161" s="11">
        <v>158</v>
      </c>
      <c r="D161" s="15" t="s">
        <v>292</v>
      </c>
      <c r="E161" s="15" t="s">
        <v>294</v>
      </c>
      <c r="F161" s="15" t="s">
        <v>322</v>
      </c>
      <c r="G161" s="11">
        <v>129</v>
      </c>
      <c r="H161" s="11">
        <v>37</v>
      </c>
      <c r="I161" s="27">
        <v>34682</v>
      </c>
      <c r="J161" s="15" t="s">
        <v>295</v>
      </c>
      <c r="K161" s="19">
        <v>11</v>
      </c>
      <c r="L161" s="12" t="s">
        <v>319</v>
      </c>
      <c r="M161" s="11">
        <v>74</v>
      </c>
    </row>
    <row r="162" spans="3:13" ht="19.5" customHeight="1">
      <c r="C162" s="11">
        <v>159</v>
      </c>
      <c r="D162" s="15" t="s">
        <v>296</v>
      </c>
      <c r="E162" s="15" t="s">
        <v>301</v>
      </c>
      <c r="F162" s="15" t="s">
        <v>322</v>
      </c>
      <c r="G162" s="11">
        <v>130</v>
      </c>
      <c r="H162" s="11">
        <v>38</v>
      </c>
      <c r="I162" s="18">
        <v>34653</v>
      </c>
      <c r="J162" s="15" t="s">
        <v>298</v>
      </c>
      <c r="K162" s="19">
        <v>11</v>
      </c>
      <c r="L162" s="12" t="s">
        <v>317</v>
      </c>
      <c r="M162" s="11">
        <v>18</v>
      </c>
    </row>
    <row r="163" spans="3:13" ht="19.5" customHeight="1">
      <c r="C163" s="11">
        <v>160</v>
      </c>
      <c r="D163" s="15" t="s">
        <v>302</v>
      </c>
      <c r="E163" s="21" t="s">
        <v>307</v>
      </c>
      <c r="F163" s="21" t="s">
        <v>322</v>
      </c>
      <c r="G163" s="11">
        <v>131</v>
      </c>
      <c r="H163" s="11">
        <v>39</v>
      </c>
      <c r="I163" s="16">
        <v>34621</v>
      </c>
      <c r="J163" s="15" t="s">
        <v>306</v>
      </c>
      <c r="K163" s="17">
        <v>11</v>
      </c>
      <c r="L163" s="12" t="s">
        <v>319</v>
      </c>
      <c r="M163" s="11">
        <v>27</v>
      </c>
    </row>
    <row r="164" spans="3:13" ht="19.5" customHeight="1">
      <c r="C164" s="11">
        <v>161</v>
      </c>
      <c r="D164" s="15" t="s">
        <v>308</v>
      </c>
      <c r="E164" s="21" t="s">
        <v>315</v>
      </c>
      <c r="F164" s="21" t="s">
        <v>322</v>
      </c>
      <c r="G164" s="11">
        <v>132</v>
      </c>
      <c r="H164" s="11">
        <v>40</v>
      </c>
      <c r="I164" s="16">
        <v>34570</v>
      </c>
      <c r="J164" s="15" t="s">
        <v>310</v>
      </c>
      <c r="K164" s="17">
        <v>11</v>
      </c>
      <c r="L164" s="12" t="s">
        <v>319</v>
      </c>
      <c r="M164" s="11">
        <v>65</v>
      </c>
    </row>
    <row r="165" spans="3:13" ht="19.5" customHeight="1">
      <c r="C165" s="11">
        <v>162</v>
      </c>
      <c r="D165" s="15" t="s">
        <v>81</v>
      </c>
      <c r="E165" s="15" t="s">
        <v>88</v>
      </c>
      <c r="F165" s="15" t="s">
        <v>321</v>
      </c>
      <c r="G165" s="11">
        <v>162</v>
      </c>
      <c r="H165" s="11"/>
      <c r="I165" s="35" t="s">
        <v>89</v>
      </c>
      <c r="J165" s="15" t="s">
        <v>87</v>
      </c>
      <c r="K165" s="19">
        <v>11</v>
      </c>
      <c r="L165" s="12" t="s">
        <v>319</v>
      </c>
      <c r="M165" s="11">
        <v>54</v>
      </c>
    </row>
    <row r="166" spans="3:13" ht="19.5" customHeight="1">
      <c r="C166" s="11">
        <v>163</v>
      </c>
      <c r="D166" s="24" t="s">
        <v>142</v>
      </c>
      <c r="E166" s="31" t="s">
        <v>166</v>
      </c>
      <c r="F166" s="15" t="s">
        <v>321</v>
      </c>
      <c r="G166" s="11">
        <v>163</v>
      </c>
      <c r="H166" s="11"/>
      <c r="I166" s="16">
        <v>34655</v>
      </c>
      <c r="J166" s="24" t="s">
        <v>157</v>
      </c>
      <c r="K166" s="17">
        <v>11</v>
      </c>
      <c r="L166" s="12" t="s">
        <v>316</v>
      </c>
      <c r="M166" s="11">
        <v>81</v>
      </c>
    </row>
    <row r="167" spans="3:13" ht="19.5" customHeight="1">
      <c r="C167" s="11">
        <v>164</v>
      </c>
      <c r="D167" s="15" t="s">
        <v>142</v>
      </c>
      <c r="E167" s="24" t="s">
        <v>167</v>
      </c>
      <c r="F167" s="15" t="s">
        <v>321</v>
      </c>
      <c r="G167" s="11">
        <v>164</v>
      </c>
      <c r="H167" s="11"/>
      <c r="I167" s="16">
        <v>34345</v>
      </c>
      <c r="J167" s="24" t="s">
        <v>160</v>
      </c>
      <c r="K167" s="17">
        <v>11</v>
      </c>
      <c r="L167" s="12" t="s">
        <v>320</v>
      </c>
      <c r="M167" s="11">
        <v>9</v>
      </c>
    </row>
    <row r="168" spans="3:13" ht="19.5" customHeight="1">
      <c r="C168" s="11">
        <v>165</v>
      </c>
      <c r="D168" s="15" t="s">
        <v>174</v>
      </c>
      <c r="E168" s="15" t="s">
        <v>190</v>
      </c>
      <c r="F168" s="15" t="s">
        <v>321</v>
      </c>
      <c r="G168" s="11">
        <v>165</v>
      </c>
      <c r="H168" s="11"/>
      <c r="I168" s="16">
        <v>34441</v>
      </c>
      <c r="J168" s="15" t="s">
        <v>191</v>
      </c>
      <c r="K168" s="17">
        <v>11</v>
      </c>
      <c r="L168" s="12" t="s">
        <v>319</v>
      </c>
      <c r="M168" s="11">
        <v>62</v>
      </c>
    </row>
    <row r="169" spans="3:13" ht="19.5" customHeight="1">
      <c r="C169" s="11">
        <v>166</v>
      </c>
      <c r="D169" s="15" t="s">
        <v>253</v>
      </c>
      <c r="E169" s="15" t="s">
        <v>259</v>
      </c>
      <c r="F169" s="15" t="s">
        <v>321</v>
      </c>
      <c r="G169" s="11">
        <v>166</v>
      </c>
      <c r="H169" s="11"/>
      <c r="I169" s="26">
        <v>34838</v>
      </c>
      <c r="J169" s="15" t="s">
        <v>258</v>
      </c>
      <c r="K169" s="19">
        <v>11</v>
      </c>
      <c r="L169" s="12" t="s">
        <v>316</v>
      </c>
      <c r="M169" s="11">
        <v>66</v>
      </c>
    </row>
    <row r="170" spans="3:13" ht="19.5" customHeight="1">
      <c r="C170" s="11">
        <v>167</v>
      </c>
      <c r="D170" s="15" t="s">
        <v>266</v>
      </c>
      <c r="E170" s="15" t="s">
        <v>272</v>
      </c>
      <c r="F170" s="21" t="s">
        <v>321</v>
      </c>
      <c r="G170" s="11">
        <v>167</v>
      </c>
      <c r="H170" s="11"/>
      <c r="I170" s="27">
        <v>34762</v>
      </c>
      <c r="J170" s="15" t="s">
        <v>268</v>
      </c>
      <c r="K170" s="19">
        <v>11</v>
      </c>
      <c r="L170" s="12" t="s">
        <v>316</v>
      </c>
      <c r="M170" s="11">
        <v>53</v>
      </c>
    </row>
    <row r="171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171"/>
  <sheetViews>
    <sheetView zoomScalePageLayoutView="0" workbookViewId="0" topLeftCell="A13">
      <selection activeCell="D40" sqref="D40"/>
    </sheetView>
  </sheetViews>
  <sheetFormatPr defaultColWidth="9.140625" defaultRowHeight="12.75"/>
  <cols>
    <col min="4" max="4" width="50.00390625" style="13" customWidth="1"/>
  </cols>
  <sheetData>
    <row r="4" spans="3:4" ht="15.75">
      <c r="C4">
        <v>1</v>
      </c>
      <c r="D4" s="15" t="s">
        <v>22</v>
      </c>
    </row>
    <row r="5" spans="3:4" ht="15.75">
      <c r="C5">
        <v>2</v>
      </c>
      <c r="D5" s="15" t="s">
        <v>27</v>
      </c>
    </row>
    <row r="6" spans="3:4" ht="15.75">
      <c r="C6">
        <v>3</v>
      </c>
      <c r="D6" s="15" t="s">
        <v>33</v>
      </c>
    </row>
    <row r="7" spans="3:4" ht="15.75">
      <c r="C7">
        <v>4</v>
      </c>
      <c r="D7" s="15" t="s">
        <v>37</v>
      </c>
    </row>
    <row r="8" spans="3:4" ht="15.75">
      <c r="C8">
        <v>5</v>
      </c>
      <c r="D8" s="15" t="s">
        <v>60</v>
      </c>
    </row>
    <row r="9" spans="3:4" ht="15.75">
      <c r="C9">
        <v>6</v>
      </c>
      <c r="D9" s="15" t="s">
        <v>63</v>
      </c>
    </row>
    <row r="10" spans="3:4" ht="15.75">
      <c r="C10">
        <v>7</v>
      </c>
      <c r="D10" s="15" t="s">
        <v>69</v>
      </c>
    </row>
    <row r="11" spans="3:4" ht="15.75">
      <c r="C11">
        <v>8</v>
      </c>
      <c r="D11" s="15" t="s">
        <v>81</v>
      </c>
    </row>
    <row r="12" spans="3:4" ht="15.75">
      <c r="C12">
        <v>9</v>
      </c>
      <c r="D12" s="15" t="s">
        <v>90</v>
      </c>
    </row>
    <row r="13" spans="3:4" ht="15.75">
      <c r="C13">
        <v>10</v>
      </c>
      <c r="D13" s="15" t="s">
        <v>95</v>
      </c>
    </row>
    <row r="14" spans="3:4" ht="15.75">
      <c r="C14">
        <v>11</v>
      </c>
      <c r="D14" s="15" t="s">
        <v>98</v>
      </c>
    </row>
    <row r="15" spans="3:4" ht="15.75">
      <c r="C15">
        <v>12</v>
      </c>
      <c r="D15" s="15" t="s">
        <v>104</v>
      </c>
    </row>
    <row r="16" spans="3:4" ht="15.75">
      <c r="C16">
        <v>13</v>
      </c>
      <c r="D16" s="15" t="s">
        <v>109</v>
      </c>
    </row>
    <row r="17" spans="3:4" ht="15.75">
      <c r="C17">
        <v>14</v>
      </c>
      <c r="D17" s="15" t="s">
        <v>114</v>
      </c>
    </row>
    <row r="18" spans="3:4" ht="15.75">
      <c r="C18">
        <v>15</v>
      </c>
      <c r="D18" s="15" t="s">
        <v>121</v>
      </c>
    </row>
    <row r="19" spans="3:4" ht="15.75">
      <c r="C19">
        <v>16</v>
      </c>
      <c r="D19" s="15" t="s">
        <v>126</v>
      </c>
    </row>
    <row r="20" spans="3:4" ht="15.75">
      <c r="C20">
        <v>17</v>
      </c>
      <c r="D20" s="15" t="s">
        <v>131</v>
      </c>
    </row>
    <row r="21" spans="3:4" ht="15.75">
      <c r="C21">
        <v>18</v>
      </c>
      <c r="D21" s="15" t="s">
        <v>142</v>
      </c>
    </row>
    <row r="22" spans="3:4" ht="15.75">
      <c r="C22">
        <v>19</v>
      </c>
      <c r="D22" s="15" t="s">
        <v>168</v>
      </c>
    </row>
    <row r="23" spans="3:4" ht="15.75">
      <c r="C23">
        <v>20</v>
      </c>
      <c r="D23" s="15" t="s">
        <v>174</v>
      </c>
    </row>
    <row r="24" spans="3:4" ht="15.75">
      <c r="C24">
        <v>21</v>
      </c>
      <c r="D24" s="15" t="s">
        <v>192</v>
      </c>
    </row>
    <row r="25" spans="3:4" ht="15.75">
      <c r="C25">
        <v>22</v>
      </c>
      <c r="D25" s="15" t="s">
        <v>196</v>
      </c>
    </row>
    <row r="26" spans="3:4" ht="15.75">
      <c r="C26">
        <v>23</v>
      </c>
      <c r="D26" s="15" t="s">
        <v>214</v>
      </c>
    </row>
    <row r="27" spans="3:4" ht="15.75">
      <c r="C27">
        <v>24</v>
      </c>
      <c r="D27" s="15" t="s">
        <v>222</v>
      </c>
    </row>
    <row r="28" spans="3:4" ht="15.75">
      <c r="C28">
        <v>25</v>
      </c>
      <c r="D28" s="15" t="s">
        <v>228</v>
      </c>
    </row>
    <row r="29" spans="3:4" ht="15.75">
      <c r="C29">
        <v>26</v>
      </c>
      <c r="D29" s="15" t="s">
        <v>238</v>
      </c>
    </row>
    <row r="30" spans="3:4" ht="15.75">
      <c r="C30">
        <v>27</v>
      </c>
      <c r="D30" s="15" t="s">
        <v>244</v>
      </c>
    </row>
    <row r="31" spans="3:4" ht="15.75">
      <c r="C31">
        <v>28</v>
      </c>
      <c r="D31" s="15" t="s">
        <v>250</v>
      </c>
    </row>
    <row r="32" spans="3:4" ht="15.75">
      <c r="C32">
        <v>29</v>
      </c>
      <c r="D32" s="15" t="s">
        <v>260</v>
      </c>
    </row>
    <row r="33" spans="3:4" ht="15.75">
      <c r="C33">
        <v>30</v>
      </c>
      <c r="D33" s="15" t="s">
        <v>266</v>
      </c>
    </row>
    <row r="34" spans="3:4" ht="15.75">
      <c r="C34">
        <v>31</v>
      </c>
      <c r="D34" s="15" t="s">
        <v>273</v>
      </c>
    </row>
    <row r="35" spans="3:4" ht="15.75">
      <c r="C35">
        <v>32</v>
      </c>
      <c r="D35" s="21" t="s">
        <v>279</v>
      </c>
    </row>
    <row r="36" spans="3:4" ht="15.75">
      <c r="C36">
        <v>33</v>
      </c>
      <c r="D36" s="15" t="s">
        <v>282</v>
      </c>
    </row>
    <row r="37" spans="3:4" ht="15.75">
      <c r="C37">
        <v>34</v>
      </c>
      <c r="D37" s="15" t="s">
        <v>285</v>
      </c>
    </row>
    <row r="38" spans="3:4" ht="15.75">
      <c r="C38">
        <v>35</v>
      </c>
      <c r="D38" s="15" t="s">
        <v>292</v>
      </c>
    </row>
    <row r="39" spans="3:4" ht="15.75">
      <c r="C39">
        <v>36</v>
      </c>
      <c r="D39" s="15" t="s">
        <v>296</v>
      </c>
    </row>
    <row r="40" spans="3:4" ht="15.75">
      <c r="C40">
        <v>37</v>
      </c>
      <c r="D40" s="15" t="s">
        <v>302</v>
      </c>
    </row>
    <row r="41" spans="3:4" ht="15.75">
      <c r="C41">
        <v>38</v>
      </c>
      <c r="D41" s="15" t="s">
        <v>308</v>
      </c>
    </row>
    <row r="42" ht="15.75">
      <c r="D42" s="15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ht="15.75">
      <c r="D53" s="15"/>
    </row>
    <row r="54" ht="15.75">
      <c r="D54" s="15"/>
    </row>
    <row r="55" ht="15.75">
      <c r="D55" s="15"/>
    </row>
    <row r="56" ht="15.75">
      <c r="D56" s="15"/>
    </row>
    <row r="57" ht="15.75">
      <c r="D57" s="15"/>
    </row>
    <row r="58" ht="15.75">
      <c r="D58" s="15"/>
    </row>
    <row r="59" ht="15.75">
      <c r="D59" s="15"/>
    </row>
    <row r="60" ht="15.75">
      <c r="D60" s="15"/>
    </row>
    <row r="61" ht="15.75">
      <c r="D61" s="15"/>
    </row>
    <row r="62" ht="15.75">
      <c r="D62" s="15"/>
    </row>
    <row r="63" ht="15.75">
      <c r="D63" s="15"/>
    </row>
    <row r="64" ht="15.75">
      <c r="D64" s="15"/>
    </row>
    <row r="65" ht="15.75">
      <c r="D65" s="15"/>
    </row>
    <row r="66" ht="15.75">
      <c r="D66" s="15"/>
    </row>
    <row r="67" ht="15.75">
      <c r="D67" s="15"/>
    </row>
    <row r="68" ht="15.75">
      <c r="D68" s="15"/>
    </row>
    <row r="69" ht="15.75">
      <c r="D69" s="15"/>
    </row>
    <row r="70" ht="15.75">
      <c r="D70" s="15"/>
    </row>
    <row r="71" ht="15.75">
      <c r="D71" s="15"/>
    </row>
    <row r="72" ht="15.75">
      <c r="D72" s="15"/>
    </row>
    <row r="73" ht="15.75">
      <c r="D73" s="15"/>
    </row>
    <row r="74" ht="15.75">
      <c r="D74" s="15"/>
    </row>
    <row r="75" ht="15.75">
      <c r="D75" s="15"/>
    </row>
    <row r="76" ht="15.75">
      <c r="D76" s="15"/>
    </row>
    <row r="77" ht="15.75">
      <c r="D77" s="15"/>
    </row>
    <row r="78" ht="15.75">
      <c r="D78" s="15"/>
    </row>
    <row r="79" ht="15.75">
      <c r="D79" s="15"/>
    </row>
    <row r="80" ht="15.75">
      <c r="D80" s="15"/>
    </row>
    <row r="81" ht="15.75">
      <c r="D81" s="15"/>
    </row>
    <row r="82" ht="15.75">
      <c r="D82" s="15"/>
    </row>
    <row r="83" ht="15.75">
      <c r="D83" s="15"/>
    </row>
    <row r="84" ht="15.75">
      <c r="D84" s="15"/>
    </row>
    <row r="85" ht="15.75">
      <c r="D85" s="15"/>
    </row>
    <row r="86" ht="15.75">
      <c r="D86" s="15"/>
    </row>
    <row r="87" ht="15.75">
      <c r="D87" s="15"/>
    </row>
    <row r="88" ht="15.75">
      <c r="D88" s="15"/>
    </row>
    <row r="89" ht="15.75">
      <c r="D89" s="15"/>
    </row>
    <row r="90" ht="15.75">
      <c r="D90" s="15"/>
    </row>
    <row r="91" ht="15.75">
      <c r="D91" s="15"/>
    </row>
    <row r="92" ht="15.75">
      <c r="D92" s="24"/>
    </row>
    <row r="93" ht="15.75">
      <c r="D93" s="24"/>
    </row>
    <row r="94" ht="15.75">
      <c r="D94" s="24"/>
    </row>
    <row r="95" ht="15.75">
      <c r="D95" s="24"/>
    </row>
    <row r="96" ht="15.75">
      <c r="D96" s="24"/>
    </row>
    <row r="97" ht="15.75">
      <c r="D97" s="24"/>
    </row>
    <row r="98" ht="15.75">
      <c r="D98" s="24"/>
    </row>
    <row r="99" ht="15.75">
      <c r="D99" s="24"/>
    </row>
    <row r="100" ht="15.75">
      <c r="D100" s="15"/>
    </row>
    <row r="101" ht="15.75">
      <c r="D101" s="24"/>
    </row>
    <row r="102" ht="15.75">
      <c r="D102" s="24"/>
    </row>
    <row r="103" ht="15.75">
      <c r="D103" s="24"/>
    </row>
    <row r="104" ht="15.75">
      <c r="D104" s="15"/>
    </row>
    <row r="105" ht="15.75">
      <c r="D105" s="15"/>
    </row>
    <row r="106" ht="15.75">
      <c r="D106" s="15"/>
    </row>
    <row r="107" ht="15.75">
      <c r="D107" s="15"/>
    </row>
    <row r="108" ht="15.75">
      <c r="D108" s="15"/>
    </row>
    <row r="109" ht="15.75">
      <c r="D109" s="15"/>
    </row>
    <row r="110" ht="15.75">
      <c r="D110" s="15"/>
    </row>
    <row r="111" ht="15.75">
      <c r="D111" s="15"/>
    </row>
    <row r="112" ht="15.75">
      <c r="D112" s="15"/>
    </row>
    <row r="113" ht="15.75">
      <c r="D113" s="15"/>
    </row>
    <row r="114" ht="15.75">
      <c r="D114" s="15"/>
    </row>
    <row r="115" ht="15.75">
      <c r="D115" s="15"/>
    </row>
    <row r="116" ht="15.75">
      <c r="D116" s="15"/>
    </row>
    <row r="117" ht="15.75">
      <c r="D117" s="15"/>
    </row>
    <row r="118" ht="15.75">
      <c r="D118" s="15"/>
    </row>
    <row r="119" ht="15.75">
      <c r="D119" s="15"/>
    </row>
    <row r="120" ht="15.75">
      <c r="D120" s="15"/>
    </row>
    <row r="121" ht="15.75">
      <c r="D121" s="15"/>
    </row>
    <row r="122" ht="15.75">
      <c r="D122" s="15"/>
    </row>
    <row r="123" ht="15.75">
      <c r="D123" s="15"/>
    </row>
    <row r="124" ht="15.75">
      <c r="D124" s="15"/>
    </row>
    <row r="125" ht="15.75">
      <c r="D125" s="15"/>
    </row>
    <row r="126" ht="15.75">
      <c r="D126" s="15"/>
    </row>
    <row r="127" ht="15.75">
      <c r="D127" s="15"/>
    </row>
    <row r="128" ht="15.75">
      <c r="D128" s="15"/>
    </row>
    <row r="129" ht="15.75">
      <c r="D129" s="15"/>
    </row>
    <row r="130" ht="15.75">
      <c r="D130" s="15"/>
    </row>
    <row r="131" ht="15.75">
      <c r="D131" s="15"/>
    </row>
    <row r="132" ht="15.75">
      <c r="D132" s="15"/>
    </row>
    <row r="133" ht="15.75">
      <c r="D133" s="15"/>
    </row>
    <row r="134" ht="15.75">
      <c r="D134" s="15"/>
    </row>
    <row r="135" ht="15.75">
      <c r="D135" s="15"/>
    </row>
    <row r="136" ht="15.75">
      <c r="D136" s="28"/>
    </row>
    <row r="137" ht="15.75">
      <c r="D137" s="15"/>
    </row>
    <row r="138" ht="15.75">
      <c r="D138" s="15"/>
    </row>
    <row r="139" ht="15.75">
      <c r="D139" s="15"/>
    </row>
    <row r="140" ht="15.75">
      <c r="D140" s="15"/>
    </row>
    <row r="141" ht="15.75">
      <c r="D141" s="15"/>
    </row>
    <row r="142" ht="15.75">
      <c r="D142" s="15"/>
    </row>
    <row r="143" ht="15.75">
      <c r="D143" s="15"/>
    </row>
    <row r="144" ht="15.75">
      <c r="D144" s="15"/>
    </row>
    <row r="145" ht="15.75">
      <c r="D145" s="15"/>
    </row>
    <row r="146" ht="15.75">
      <c r="D146" s="15"/>
    </row>
    <row r="147" ht="15.75">
      <c r="D147" s="15"/>
    </row>
    <row r="148" ht="12.75">
      <c r="D148" s="14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2012-01-24T05:23:49Z</cp:lastPrinted>
  <dcterms:created xsi:type="dcterms:W3CDTF">1996-10-08T23:32:33Z</dcterms:created>
  <dcterms:modified xsi:type="dcterms:W3CDTF">2012-01-24T05:23:54Z</dcterms:modified>
  <cp:category/>
  <cp:version/>
  <cp:contentType/>
  <cp:contentStatus/>
</cp:coreProperties>
</file>