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195" windowHeight="8445" tabRatio="943" activeTab="0"/>
  </bookViews>
  <sheets>
    <sheet name="Технология (техн. труд) 7-8 кл." sheetId="1" r:id="rId1"/>
    <sheet name="Технология (техн. труд) 9 кл." sheetId="2" r:id="rId2"/>
    <sheet name="Технология (техн. труд) 10-11 к" sheetId="3" r:id="rId3"/>
  </sheets>
  <definedNames/>
  <calcPr fullCalcOnLoad="1"/>
</workbook>
</file>

<file path=xl/sharedStrings.xml><?xml version="1.0" encoding="utf-8"?>
<sst xmlns="http://schemas.openxmlformats.org/spreadsheetml/2006/main" count="89" uniqueCount="52">
  <si>
    <t>№</t>
  </si>
  <si>
    <t>ФИО</t>
  </si>
  <si>
    <t>Класс</t>
  </si>
  <si>
    <t>Школа</t>
  </si>
  <si>
    <t>МОУ Гимназия №1</t>
  </si>
  <si>
    <t>МОУ СОШ №8</t>
  </si>
  <si>
    <t>МОУ СОШ №67 при ЮУрГУ</t>
  </si>
  <si>
    <t>МОУ СОШ №30ф</t>
  </si>
  <si>
    <t>Воробьев Иван Сергеевич</t>
  </si>
  <si>
    <t>Головков Алексей Викторович</t>
  </si>
  <si>
    <t>МОУ СОШ №138</t>
  </si>
  <si>
    <t>Дружинин Виктор Александрович</t>
  </si>
  <si>
    <t>Дудин Марк Владиславович</t>
  </si>
  <si>
    <t>Думин Лев Юрьевич</t>
  </si>
  <si>
    <t>Замалутдинов Алексей Вячеславович</t>
  </si>
  <si>
    <t>Зинатулин Данил Маратович</t>
  </si>
  <si>
    <t>Карпусенко Кирилл Константинович</t>
  </si>
  <si>
    <t>Киряев Андрей Игорьевич</t>
  </si>
  <si>
    <t>Никитанов Данил Андреевич</t>
  </si>
  <si>
    <t>Селькин Максим Валерьевич</t>
  </si>
  <si>
    <t>Федотов Данил Александрович</t>
  </si>
  <si>
    <t>Явтушенко Николай Антонович</t>
  </si>
  <si>
    <t>Протокол муниципального этапа всероссийской олимпиады школьников. Технология (технический труд) 2012. 7-8 классы. Центральный район Челябинского городского округа.</t>
  </si>
  <si>
    <t>Протокол муниципального этапа всероссийской олимпиады школьников. Технология (технический труд) 2012. 9 классы. Центральный район Челябинского городского округа.</t>
  </si>
  <si>
    <t>Протокол муниципального этапа всероссийской олимпиады школьников. Технология (технический труд) 2012. 910-11 классы. Центральный район Челябинского городского округа.</t>
  </si>
  <si>
    <t>id</t>
  </si>
  <si>
    <t>Шифр</t>
  </si>
  <si>
    <t>Статус</t>
  </si>
  <si>
    <t>Теоретическое задание (25)</t>
  </si>
  <si>
    <t>Практическое задание (40)</t>
  </si>
  <si>
    <t>Общая сумма баллов (65)</t>
  </si>
  <si>
    <t>Проект (50)</t>
  </si>
  <si>
    <t>Общая сумма баллов (125)</t>
  </si>
  <si>
    <t>8-12</t>
  </si>
  <si>
    <t>7-2</t>
  </si>
  <si>
    <t>7-4</t>
  </si>
  <si>
    <t>8-8</t>
  </si>
  <si>
    <t>8-1</t>
  </si>
  <si>
    <t>8-9</t>
  </si>
  <si>
    <t>Члены муниципального жюри:</t>
  </si>
  <si>
    <t>Гончаренко З.А.</t>
  </si>
  <si>
    <t>Гущин В.Н.</t>
  </si>
  <si>
    <t>Смирнова Л.В.</t>
  </si>
  <si>
    <t>9-6</t>
  </si>
  <si>
    <t>9-7</t>
  </si>
  <si>
    <t>9-13</t>
  </si>
  <si>
    <t>9-10</t>
  </si>
  <si>
    <t>9-5</t>
  </si>
  <si>
    <t>9-11</t>
  </si>
  <si>
    <t>11-3</t>
  </si>
  <si>
    <t>призер</t>
  </si>
  <si>
    <t>победитель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</si>
</sst>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vertical="top"/>
    </xf>
    <xf numFmtId="49" fontId="0" fillId="0" borderId="2" xfId="0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2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4.7109375" style="2" customWidth="1"/>
    <col min="2" max="2" width="36.7109375" style="2" customWidth="1"/>
    <col min="3" max="3" width="7.28125" style="2" customWidth="1"/>
    <col min="4" max="4" width="10.00390625" style="2" customWidth="1"/>
    <col min="5" max="5" width="6.140625" style="2" customWidth="1"/>
    <col min="6" max="6" width="27.57421875" style="2" customWidth="1"/>
    <col min="7" max="8" width="13.00390625" style="2" customWidth="1"/>
    <col min="9" max="9" width="10.7109375" style="2" customWidth="1"/>
    <col min="10" max="10" width="16.7109375" style="2" customWidth="1"/>
  </cols>
  <sheetData>
    <row r="1" ht="12.75">
      <c r="A1" s="1" t="s">
        <v>22</v>
      </c>
    </row>
    <row r="2" spans="1:10" ht="33.75">
      <c r="A2" s="5" t="s">
        <v>0</v>
      </c>
      <c r="B2" s="5" t="s">
        <v>1</v>
      </c>
      <c r="C2" s="5" t="s">
        <v>25</v>
      </c>
      <c r="D2" s="5" t="s">
        <v>26</v>
      </c>
      <c r="E2" s="5" t="s">
        <v>2</v>
      </c>
      <c r="F2" s="5" t="s">
        <v>3</v>
      </c>
      <c r="G2" s="6" t="s">
        <v>28</v>
      </c>
      <c r="H2" s="6" t="s">
        <v>29</v>
      </c>
      <c r="I2" s="6" t="s">
        <v>30</v>
      </c>
      <c r="J2" s="6" t="s">
        <v>27</v>
      </c>
    </row>
    <row r="3" spans="1:10" ht="12.75">
      <c r="A3" s="3">
        <v>1</v>
      </c>
      <c r="B3" s="4" t="s">
        <v>20</v>
      </c>
      <c r="C3" s="11">
        <v>48399</v>
      </c>
      <c r="D3" s="8" t="s">
        <v>33</v>
      </c>
      <c r="E3" s="4">
        <v>8</v>
      </c>
      <c r="F3" s="7" t="s">
        <v>4</v>
      </c>
      <c r="G3" s="4">
        <v>12</v>
      </c>
      <c r="H3" s="4">
        <v>24</v>
      </c>
      <c r="I3" s="4">
        <f aca="true" t="shared" si="0" ref="I3:I8">G3+H3</f>
        <v>36</v>
      </c>
      <c r="J3" s="4"/>
    </row>
    <row r="4" spans="1:10" ht="12.75">
      <c r="A4" s="3">
        <v>2</v>
      </c>
      <c r="B4" s="4" t="s">
        <v>9</v>
      </c>
      <c r="C4" s="11">
        <v>46274</v>
      </c>
      <c r="D4" s="8" t="s">
        <v>34</v>
      </c>
      <c r="E4" s="4">
        <v>7</v>
      </c>
      <c r="F4" s="7" t="s">
        <v>10</v>
      </c>
      <c r="G4" s="4">
        <v>15</v>
      </c>
      <c r="H4" s="4">
        <v>18</v>
      </c>
      <c r="I4" s="4">
        <v>33</v>
      </c>
      <c r="J4" s="4"/>
    </row>
    <row r="5" spans="1:10" ht="12.75">
      <c r="A5" s="3">
        <v>3</v>
      </c>
      <c r="B5" s="4" t="s">
        <v>12</v>
      </c>
      <c r="C5" s="11">
        <v>117831</v>
      </c>
      <c r="D5" s="8" t="s">
        <v>35</v>
      </c>
      <c r="E5" s="4">
        <v>7</v>
      </c>
      <c r="F5" s="4" t="s">
        <v>6</v>
      </c>
      <c r="G5" s="4">
        <v>13</v>
      </c>
      <c r="H5" s="4">
        <v>32</v>
      </c>
      <c r="I5" s="4">
        <f t="shared" si="0"/>
        <v>45</v>
      </c>
      <c r="J5" s="4" t="s">
        <v>51</v>
      </c>
    </row>
    <row r="6" spans="1:10" ht="12.75">
      <c r="A6" s="3">
        <v>4</v>
      </c>
      <c r="B6" s="4" t="s">
        <v>16</v>
      </c>
      <c r="C6" s="11">
        <v>24686</v>
      </c>
      <c r="D6" s="8" t="s">
        <v>36</v>
      </c>
      <c r="E6" s="4">
        <v>8</v>
      </c>
      <c r="F6" s="7" t="s">
        <v>6</v>
      </c>
      <c r="G6" s="4">
        <v>13</v>
      </c>
      <c r="H6" s="4">
        <v>25</v>
      </c>
      <c r="I6" s="4">
        <f t="shared" si="0"/>
        <v>38</v>
      </c>
      <c r="J6" s="4"/>
    </row>
    <row r="7" spans="1:10" ht="12.75">
      <c r="A7" s="3">
        <v>5</v>
      </c>
      <c r="B7" s="4" t="s">
        <v>8</v>
      </c>
      <c r="C7" s="11">
        <v>73073</v>
      </c>
      <c r="D7" s="8" t="s">
        <v>37</v>
      </c>
      <c r="E7" s="4">
        <v>8</v>
      </c>
      <c r="F7" s="4" t="s">
        <v>5</v>
      </c>
      <c r="G7" s="4">
        <v>10</v>
      </c>
      <c r="H7" s="4">
        <v>22</v>
      </c>
      <c r="I7" s="4">
        <f t="shared" si="0"/>
        <v>32</v>
      </c>
      <c r="J7" s="4"/>
    </row>
    <row r="8" spans="1:10" ht="12.75">
      <c r="A8" s="3">
        <v>6</v>
      </c>
      <c r="B8" s="4" t="s">
        <v>17</v>
      </c>
      <c r="C8" s="11">
        <v>70736</v>
      </c>
      <c r="D8" s="8" t="s">
        <v>38</v>
      </c>
      <c r="E8" s="4">
        <v>8</v>
      </c>
      <c r="F8" s="4" t="s">
        <v>5</v>
      </c>
      <c r="G8" s="4">
        <v>11</v>
      </c>
      <c r="H8" s="4">
        <v>30</v>
      </c>
      <c r="I8" s="4">
        <f t="shared" si="0"/>
        <v>41</v>
      </c>
      <c r="J8" s="4"/>
    </row>
    <row r="10" ht="12.75">
      <c r="B10" s="2" t="s">
        <v>39</v>
      </c>
    </row>
    <row r="11" ht="12.75">
      <c r="B11" s="2" t="s">
        <v>40</v>
      </c>
    </row>
    <row r="12" ht="12.75">
      <c r="B12" s="2" t="s">
        <v>41</v>
      </c>
    </row>
    <row r="13" ht="12.75">
      <c r="B13" s="2" t="s">
        <v>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20" sqref="B20"/>
    </sheetView>
  </sheetViews>
  <sheetFormatPr defaultColWidth="9.140625" defaultRowHeight="12.75"/>
  <cols>
    <col min="1" max="1" width="4.7109375" style="2" customWidth="1"/>
    <col min="2" max="2" width="34.28125" style="2" customWidth="1"/>
    <col min="3" max="3" width="7.57421875" style="2" customWidth="1"/>
    <col min="4" max="4" width="7.00390625" style="2" customWidth="1"/>
    <col min="5" max="5" width="6.140625" style="2" customWidth="1"/>
    <col min="6" max="6" width="25.140625" style="2" customWidth="1"/>
    <col min="7" max="8" width="13.00390625" style="2" customWidth="1"/>
    <col min="9" max="9" width="10.7109375" style="2" customWidth="1"/>
    <col min="10" max="10" width="14.00390625" style="2" customWidth="1"/>
    <col min="11" max="11" width="14.421875" style="0" customWidth="1"/>
  </cols>
  <sheetData>
    <row r="1" ht="12.75">
      <c r="A1" s="1" t="s">
        <v>23</v>
      </c>
    </row>
    <row r="2" spans="1:11" ht="22.5">
      <c r="A2" s="5" t="s">
        <v>0</v>
      </c>
      <c r="B2" s="5" t="s">
        <v>1</v>
      </c>
      <c r="C2" s="5" t="s">
        <v>25</v>
      </c>
      <c r="D2" s="5" t="s">
        <v>26</v>
      </c>
      <c r="E2" s="5" t="s">
        <v>2</v>
      </c>
      <c r="F2" s="5" t="s">
        <v>3</v>
      </c>
      <c r="G2" s="6" t="s">
        <v>28</v>
      </c>
      <c r="H2" s="6" t="s">
        <v>29</v>
      </c>
      <c r="I2" s="6" t="s">
        <v>31</v>
      </c>
      <c r="J2" s="6" t="s">
        <v>32</v>
      </c>
      <c r="K2" s="9" t="s">
        <v>27</v>
      </c>
    </row>
    <row r="3" spans="1:11" ht="12.75">
      <c r="A3" s="3">
        <v>1</v>
      </c>
      <c r="B3" s="4" t="s">
        <v>14</v>
      </c>
      <c r="C3" s="11">
        <v>32745</v>
      </c>
      <c r="D3" s="8" t="s">
        <v>43</v>
      </c>
      <c r="E3" s="4">
        <v>9</v>
      </c>
      <c r="F3" s="4" t="s">
        <v>4</v>
      </c>
      <c r="G3" s="4">
        <v>15</v>
      </c>
      <c r="H3" s="4">
        <v>25</v>
      </c>
      <c r="I3" s="4">
        <v>16</v>
      </c>
      <c r="J3" s="10">
        <f>SUM(G3:I3)</f>
        <v>56</v>
      </c>
      <c r="K3" s="11"/>
    </row>
    <row r="4" spans="1:11" ht="12.75">
      <c r="A4" s="3">
        <v>2</v>
      </c>
      <c r="B4" s="4" t="s">
        <v>15</v>
      </c>
      <c r="C4" s="11">
        <v>117682</v>
      </c>
      <c r="D4" s="8" t="s">
        <v>44</v>
      </c>
      <c r="E4" s="4">
        <v>9</v>
      </c>
      <c r="F4" s="4" t="s">
        <v>10</v>
      </c>
      <c r="G4" s="4">
        <v>14</v>
      </c>
      <c r="H4" s="4">
        <v>30</v>
      </c>
      <c r="I4" s="4">
        <v>42</v>
      </c>
      <c r="J4" s="10">
        <f>SUM(G4:I4)</f>
        <v>86</v>
      </c>
      <c r="K4" s="11"/>
    </row>
    <row r="5" spans="1:11" ht="12.75">
      <c r="A5" s="3">
        <v>3</v>
      </c>
      <c r="B5" s="4" t="s">
        <v>21</v>
      </c>
      <c r="C5" s="11">
        <v>47350</v>
      </c>
      <c r="D5" s="8" t="s">
        <v>45</v>
      </c>
      <c r="E5" s="4">
        <v>9</v>
      </c>
      <c r="F5" s="7" t="s">
        <v>10</v>
      </c>
      <c r="G5" s="4">
        <v>16</v>
      </c>
      <c r="H5" s="4">
        <v>30</v>
      </c>
      <c r="I5" s="4">
        <v>47</v>
      </c>
      <c r="J5" s="10">
        <f>SUM(G5:I5)</f>
        <v>93</v>
      </c>
      <c r="K5" s="11" t="s">
        <v>51</v>
      </c>
    </row>
    <row r="6" spans="1:11" ht="12.75">
      <c r="A6" s="3">
        <v>4</v>
      </c>
      <c r="B6" s="4" t="s">
        <v>18</v>
      </c>
      <c r="C6" s="11">
        <v>33463</v>
      </c>
      <c r="D6" s="8" t="s">
        <v>46</v>
      </c>
      <c r="E6" s="4">
        <v>9</v>
      </c>
      <c r="F6" s="7" t="s">
        <v>7</v>
      </c>
      <c r="G6" s="4">
        <v>8</v>
      </c>
      <c r="H6" s="4">
        <v>0</v>
      </c>
      <c r="I6" s="4">
        <v>25</v>
      </c>
      <c r="J6" s="10">
        <f>SUM(G6:I6)</f>
        <v>33</v>
      </c>
      <c r="K6" s="11"/>
    </row>
    <row r="7" spans="1:11" ht="12.75">
      <c r="A7" s="3">
        <v>5</v>
      </c>
      <c r="B7" s="4" t="s">
        <v>13</v>
      </c>
      <c r="C7" s="11">
        <v>85986</v>
      </c>
      <c r="D7" s="8" t="s">
        <v>47</v>
      </c>
      <c r="E7" s="4">
        <v>9</v>
      </c>
      <c r="F7" s="4" t="s">
        <v>6</v>
      </c>
      <c r="G7" s="4">
        <v>14</v>
      </c>
      <c r="H7" s="4">
        <v>30</v>
      </c>
      <c r="I7" s="4">
        <v>26</v>
      </c>
      <c r="J7" s="10">
        <f>SUM(G7:I7)</f>
        <v>70</v>
      </c>
      <c r="K7" s="11"/>
    </row>
    <row r="8" spans="1:11" ht="12.75">
      <c r="A8" s="3">
        <v>6</v>
      </c>
      <c r="B8" s="4" t="s">
        <v>19</v>
      </c>
      <c r="C8" s="11">
        <v>102791</v>
      </c>
      <c r="D8" s="8" t="s">
        <v>48</v>
      </c>
      <c r="E8" s="4">
        <v>9</v>
      </c>
      <c r="F8" s="7" t="s">
        <v>5</v>
      </c>
      <c r="G8" s="4">
        <v>13</v>
      </c>
      <c r="H8" s="4">
        <v>15</v>
      </c>
      <c r="I8" s="4">
        <v>29</v>
      </c>
      <c r="J8" s="10">
        <f>SUM(G8:I8)</f>
        <v>57</v>
      </c>
      <c r="K8" s="11"/>
    </row>
    <row r="10" ht="12.75">
      <c r="B10" s="2" t="s">
        <v>39</v>
      </c>
    </row>
    <row r="11" ht="12.75">
      <c r="B11" s="2" t="s">
        <v>40</v>
      </c>
    </row>
    <row r="12" ht="12.75">
      <c r="B12" s="2" t="s">
        <v>41</v>
      </c>
    </row>
    <row r="13" ht="12.75">
      <c r="B13" s="2" t="s">
        <v>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F10" sqref="F10"/>
    </sheetView>
  </sheetViews>
  <sheetFormatPr defaultColWidth="9.140625" defaultRowHeight="12.75"/>
  <cols>
    <col min="1" max="1" width="4.7109375" style="2" customWidth="1"/>
    <col min="2" max="2" width="30.8515625" style="2" customWidth="1"/>
    <col min="3" max="3" width="7.421875" style="2" customWidth="1"/>
    <col min="4" max="4" width="7.7109375" style="2" customWidth="1"/>
    <col min="5" max="5" width="6.140625" style="2" customWidth="1"/>
    <col min="6" max="6" width="26.00390625" style="2" customWidth="1"/>
    <col min="7" max="8" width="13.421875" style="2" customWidth="1"/>
    <col min="9" max="9" width="12.00390625" style="2" customWidth="1"/>
    <col min="10" max="10" width="13.421875" style="2" customWidth="1"/>
    <col min="11" max="11" width="16.7109375" style="2" customWidth="1"/>
  </cols>
  <sheetData>
    <row r="1" ht="12.75">
      <c r="A1" s="1" t="s">
        <v>24</v>
      </c>
    </row>
    <row r="2" spans="1:11" ht="22.5">
      <c r="A2" s="5" t="s">
        <v>0</v>
      </c>
      <c r="B2" s="5" t="s">
        <v>1</v>
      </c>
      <c r="C2" s="5" t="s">
        <v>25</v>
      </c>
      <c r="D2" s="5" t="s">
        <v>26</v>
      </c>
      <c r="E2" s="5" t="s">
        <v>2</v>
      </c>
      <c r="F2" s="5" t="s">
        <v>3</v>
      </c>
      <c r="G2" s="6" t="s">
        <v>28</v>
      </c>
      <c r="H2" s="6" t="s">
        <v>29</v>
      </c>
      <c r="I2" s="6" t="s">
        <v>31</v>
      </c>
      <c r="J2" s="6" t="s">
        <v>32</v>
      </c>
      <c r="K2" s="6" t="s">
        <v>27</v>
      </c>
    </row>
    <row r="3" spans="1:11" ht="12.75">
      <c r="A3" s="3">
        <v>1</v>
      </c>
      <c r="B3" s="4" t="s">
        <v>11</v>
      </c>
      <c r="C3" s="11">
        <v>66597</v>
      </c>
      <c r="D3" s="8" t="s">
        <v>49</v>
      </c>
      <c r="E3" s="4">
        <v>11</v>
      </c>
      <c r="F3" s="4" t="s">
        <v>6</v>
      </c>
      <c r="G3" s="4">
        <v>6</v>
      </c>
      <c r="H3" s="4">
        <v>26</v>
      </c>
      <c r="I3" s="4">
        <v>15</v>
      </c>
      <c r="J3" s="4">
        <f>SUM(G3:I3)</f>
        <v>47</v>
      </c>
      <c r="K3" s="4" t="s">
        <v>50</v>
      </c>
    </row>
    <row r="5" ht="12.75">
      <c r="B5" s="2" t="s">
        <v>39</v>
      </c>
    </row>
    <row r="6" ht="12.75">
      <c r="B6" s="2" t="s">
        <v>40</v>
      </c>
    </row>
    <row r="7" ht="12.75">
      <c r="B7" s="2" t="s">
        <v>41</v>
      </c>
    </row>
    <row r="8" ht="12.75">
      <c r="B8" s="2" t="s">
        <v>42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katsay</dc:creator>
  <cp:keywords/>
  <dc:description/>
  <cp:lastModifiedBy>katsay</cp:lastModifiedBy>
  <dcterms:created xsi:type="dcterms:W3CDTF">2012-11-30T03:47:49Z</dcterms:created>
  <dcterms:modified xsi:type="dcterms:W3CDTF">2012-12-03T09:15:06Z</dcterms:modified>
  <cp:category/>
  <cp:version/>
  <cp:contentType/>
  <cp:contentStatus/>
</cp:coreProperties>
</file>