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9090" activeTab="1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<sst xmlns="http://schemas.openxmlformats.org/spreadsheetml/2006/main" count="204" uniqueCount="126">
  <si>
    <t>№</t>
  </si>
  <si>
    <t>ФИО</t>
  </si>
  <si>
    <t>id</t>
  </si>
  <si>
    <t>Школа</t>
  </si>
  <si>
    <t>Класс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</si>
  <si>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</si>
  <si>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</si>
  <si>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</si>
  <si>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</si>
  <si>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</si>
  <si>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</si>
  <si>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</si>
  <si>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</si>
  <si>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>Демчук Мария Евгеньевна</t>
  </si>
  <si>
    <t>Ерёмина Мария Дмитриевна</t>
  </si>
  <si>
    <t>Знаева Мария Алексеевна</t>
  </si>
  <si>
    <t>Мочалов Валерий Андреевич</t>
  </si>
  <si>
    <t>Пенцова Ксения Викторовна</t>
  </si>
  <si>
    <t>Перевозников Илья Александрович</t>
  </si>
  <si>
    <t>Пушкарёва Кристина Сергеевна</t>
  </si>
  <si>
    <t>Симагина Анна Викторовна</t>
  </si>
  <si>
    <t>Тарасенко Елена Сергеевна</t>
  </si>
  <si>
    <t>Черепанова Евгения Александровна</t>
  </si>
  <si>
    <t>Протокол Муниципального этапа Всероссийсокй олимпиады по французскому языку.
Тракторозаводский район</t>
  </si>
  <si>
    <t>Борец Полина Сергеевна</t>
  </si>
  <si>
    <t>Булатова Юлия Витальевна</t>
  </si>
  <si>
    <t>Волкова Мария Александровна</t>
  </si>
  <si>
    <t>Дубровина Полина Александровна</t>
  </si>
  <si>
    <t>Залога Дарья Александровна</t>
  </si>
  <si>
    <t>Казарцева Вера Витальевна</t>
  </si>
  <si>
    <t>Константинова Валерия Эдуардовна</t>
  </si>
  <si>
    <t>Крохалева Ксения Алексеевна</t>
  </si>
  <si>
    <t>Михнюкевич Мария Павловна</t>
  </si>
  <si>
    <t>Нилова Марина Олеговна</t>
  </si>
  <si>
    <t>Прокопова Анастасия Дмитриевна</t>
  </si>
  <si>
    <t>Рогозина Марина Михайловна</t>
  </si>
  <si>
    <t>Столярчук Анастасия Евгеньевна</t>
  </si>
  <si>
    <t>Чернышева Алена Дмитриевна</t>
  </si>
  <si>
    <t>МОУ гимназия № 48</t>
  </si>
  <si>
    <t>Белова Ксения Константиновна</t>
  </si>
  <si>
    <t>Верушкина Анастасия Вадимовна</t>
  </si>
  <si>
    <t>МОУ СОШ № 86</t>
  </si>
  <si>
    <t>Косарева Екатерина Алексеевна</t>
  </si>
  <si>
    <t>Правдина Евгения Ефимовна</t>
  </si>
  <si>
    <t>Прокопова Ольга Дмитриевна</t>
  </si>
  <si>
    <t>Прокошина Мария Алексеевна</t>
  </si>
  <si>
    <t>Саитгалин Артур Юнирович</t>
  </si>
  <si>
    <t>Согрина Ксения Артемовна</t>
  </si>
  <si>
    <t>Соколов Максим Андреевич</t>
  </si>
  <si>
    <t>Терскова Полина Дмитриевна</t>
  </si>
  <si>
    <t>Трифонова Елена Александровна</t>
  </si>
  <si>
    <t>Тузилов Семен Сергеевич</t>
  </si>
  <si>
    <t>Чекорина Евгения Андреевна</t>
  </si>
  <si>
    <t>Дворникова Алла Борисовна</t>
  </si>
  <si>
    <t>Дергачев Михаил Витальевич</t>
  </si>
  <si>
    <t>Донских Александра Константиновна</t>
  </si>
  <si>
    <t>Дустанова Екатерина Олеговна</t>
  </si>
  <si>
    <t>Иванова Светлана Валерьевна</t>
  </si>
  <si>
    <t>МОУ СОШ №38</t>
  </si>
  <si>
    <t>Карпов Александр Владимирович</t>
  </si>
  <si>
    <t>Колодкина Наталья Александровна</t>
  </si>
  <si>
    <t>Плитина Мария Юрьевна</t>
  </si>
  <si>
    <t>Сафронова Анастасия Олеговна</t>
  </si>
  <si>
    <t>Стенникова Валерия Евгеньевна</t>
  </si>
  <si>
    <t>Чигвинцева Ирина Александровна</t>
  </si>
  <si>
    <t>Чумак Ксения Георгиевна</t>
  </si>
  <si>
    <t>Шакирьянова Олеся Равильевна</t>
  </si>
  <si>
    <t>Ширяева Тамара Анатольевна</t>
  </si>
  <si>
    <t>Варыгин Степан Олегович</t>
  </si>
  <si>
    <t>Исагов Араз Рашиф Оглы</t>
  </si>
  <si>
    <t>Рожкова Дарья Игоревна</t>
  </si>
  <si>
    <t>ф00816</t>
  </si>
  <si>
    <t>ф00812</t>
  </si>
  <si>
    <t>ф00818</t>
  </si>
  <si>
    <t>ф00813</t>
  </si>
  <si>
    <t>ф00815</t>
  </si>
  <si>
    <t>ф00814</t>
  </si>
  <si>
    <t>ф00811</t>
  </si>
  <si>
    <t>ф00817</t>
  </si>
  <si>
    <t>ф00810</t>
  </si>
  <si>
    <t>ф00820</t>
  </si>
  <si>
    <t>ф00801</t>
  </si>
  <si>
    <t>ф00803</t>
  </si>
  <si>
    <t>ф00806</t>
  </si>
  <si>
    <t>ф00802</t>
  </si>
  <si>
    <t>ф00807</t>
  </si>
  <si>
    <t>ф00805</t>
  </si>
  <si>
    <t>ф00808</t>
  </si>
  <si>
    <t>ф00809</t>
  </si>
  <si>
    <t>ф00804</t>
  </si>
  <si>
    <t>ф01115</t>
  </si>
  <si>
    <t>ф01111</t>
  </si>
  <si>
    <t>ф01128</t>
  </si>
  <si>
    <t>ф01121</t>
  </si>
  <si>
    <t>ф01106</t>
  </si>
  <si>
    <t>ф01110</t>
  </si>
  <si>
    <t>ф01112</t>
  </si>
  <si>
    <t>ф01129</t>
  </si>
  <si>
    <t>ф01132</t>
  </si>
  <si>
    <t>ф01123</t>
  </si>
  <si>
    <t>ф01104</t>
  </si>
  <si>
    <t>ф01131</t>
  </si>
  <si>
    <t>ф01124</t>
  </si>
  <si>
    <t>ф01108</t>
  </si>
  <si>
    <t>ф01126</t>
  </si>
  <si>
    <t>ф01133</t>
  </si>
  <si>
    <t>ф01101</t>
  </si>
  <si>
    <t>ф01103</t>
  </si>
  <si>
    <t>ф01102</t>
  </si>
  <si>
    <t>ф01120</t>
  </si>
  <si>
    <t>ф01117</t>
  </si>
  <si>
    <t>ф01118</t>
  </si>
  <si>
    <t>ф01109</t>
  </si>
  <si>
    <t>ф01105</t>
  </si>
  <si>
    <t>ф01107</t>
  </si>
  <si>
    <t>ф01114</t>
  </si>
  <si>
    <t>ф01125</t>
  </si>
  <si>
    <t>ф01127</t>
  </si>
  <si>
    <t>ф01122</t>
  </si>
  <si>
    <t>ф01113</t>
  </si>
  <si>
    <t>ф01130</t>
  </si>
  <si>
    <t>ф01134</t>
  </si>
  <si>
    <t>ф01116</t>
  </si>
  <si>
    <t>ф01119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</si>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</sst>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7" fillId="0" borderId="11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8.57421875" style="0" customWidth="1"/>
    <col min="5" max="5" width="5.7109375" style="0" customWidth="1"/>
    <col min="6" max="6" width="21.28125" style="0" customWidth="1"/>
    <col min="7" max="7" width="14.28125" style="0" customWidth="1"/>
    <col min="9" max="9" width="11.421875" style="0" customWidth="1"/>
    <col min="13" max="13" width="12.421875" style="0" customWidth="1"/>
  </cols>
  <sheetData>
    <row r="1" spans="1:13" ht="30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4" t="s">
        <v>0</v>
      </c>
      <c r="B2" s="4" t="s">
        <v>1</v>
      </c>
      <c r="C2" s="4" t="s">
        <v>2</v>
      </c>
      <c r="D2" s="6" t="s">
        <v>12</v>
      </c>
      <c r="E2" s="4" t="s">
        <v>4</v>
      </c>
      <c r="F2" s="4" t="s">
        <v>3</v>
      </c>
      <c r="G2" s="4" t="s">
        <v>7</v>
      </c>
      <c r="H2" s="4" t="s">
        <v>5</v>
      </c>
      <c r="I2" s="8" t="s">
        <v>8</v>
      </c>
      <c r="J2" s="4" t="s">
        <v>6</v>
      </c>
      <c r="K2" s="8" t="s">
        <v>9</v>
      </c>
      <c r="L2" s="4" t="s">
        <v>10</v>
      </c>
      <c r="M2" s="4" t="s">
        <v>11</v>
      </c>
    </row>
    <row r="3" spans="1:13" ht="30" customHeight="1">
      <c r="A3" s="4"/>
      <c r="B3" s="4"/>
      <c r="C3" s="4"/>
      <c r="D3" s="7"/>
      <c r="E3" s="4"/>
      <c r="F3" s="4"/>
      <c r="G3" s="4"/>
      <c r="H3" s="4"/>
      <c r="I3" s="8"/>
      <c r="J3" s="4"/>
      <c r="K3" s="8"/>
      <c r="L3" s="4"/>
      <c r="M3" s="4"/>
    </row>
    <row r="4" spans="1:13" ht="15">
      <c r="A4" s="1">
        <v>1</v>
      </c>
      <c r="B4" s="3" t="s">
        <v>15</v>
      </c>
      <c r="C4" s="3">
        <v>39841</v>
      </c>
      <c r="D4" s="3" t="s">
        <v>79</v>
      </c>
      <c r="E4" s="3">
        <v>8</v>
      </c>
      <c r="F4" s="3" t="s">
        <v>38</v>
      </c>
      <c r="G4" s="2">
        <v>18</v>
      </c>
      <c r="H4" s="2">
        <v>17</v>
      </c>
      <c r="I4" s="2">
        <v>16</v>
      </c>
      <c r="J4" s="2">
        <v>18</v>
      </c>
      <c r="K4" s="2">
        <v>24</v>
      </c>
      <c r="L4" s="2">
        <f>SUM(G4:K4)</f>
        <v>93</v>
      </c>
      <c r="M4" s="2" t="s">
        <v>124</v>
      </c>
    </row>
    <row r="5" spans="1:13" ht="15">
      <c r="A5" s="1">
        <f>A4+1</f>
        <v>2</v>
      </c>
      <c r="B5" s="3" t="s">
        <v>20</v>
      </c>
      <c r="C5" s="3">
        <v>43387</v>
      </c>
      <c r="D5" s="3" t="s">
        <v>77</v>
      </c>
      <c r="E5" s="3">
        <v>8</v>
      </c>
      <c r="F5" s="3" t="s">
        <v>38</v>
      </c>
      <c r="G5" s="2">
        <v>19</v>
      </c>
      <c r="H5" s="2">
        <v>17</v>
      </c>
      <c r="I5" s="2">
        <v>19</v>
      </c>
      <c r="J5" s="2">
        <v>15</v>
      </c>
      <c r="K5" s="2">
        <v>23</v>
      </c>
      <c r="L5" s="2">
        <f>SUM(G5:K5)</f>
        <v>93</v>
      </c>
      <c r="M5" s="2" t="s">
        <v>124</v>
      </c>
    </row>
    <row r="6" spans="1:13" ht="15">
      <c r="A6" s="1">
        <f aca="true" t="shared" si="0" ref="A6:A23">A5+1</f>
        <v>3</v>
      </c>
      <c r="B6" s="11" t="s">
        <v>68</v>
      </c>
      <c r="C6" s="12"/>
      <c r="D6" s="12" t="s">
        <v>75</v>
      </c>
      <c r="E6" s="11">
        <v>8</v>
      </c>
      <c r="F6" s="3" t="s">
        <v>38</v>
      </c>
      <c r="G6" s="2">
        <v>15</v>
      </c>
      <c r="H6" s="2">
        <v>13</v>
      </c>
      <c r="I6" s="2">
        <v>19</v>
      </c>
      <c r="J6" s="2">
        <v>17</v>
      </c>
      <c r="K6" s="2">
        <v>24</v>
      </c>
      <c r="L6" s="2">
        <f>SUM(G6:K6)</f>
        <v>88</v>
      </c>
      <c r="M6" s="2" t="s">
        <v>125</v>
      </c>
    </row>
    <row r="7" spans="1:13" ht="15">
      <c r="A7" s="1">
        <f t="shared" si="0"/>
        <v>4</v>
      </c>
      <c r="B7" s="3" t="s">
        <v>17</v>
      </c>
      <c r="C7" s="3">
        <v>39874</v>
      </c>
      <c r="D7" s="3" t="s">
        <v>74</v>
      </c>
      <c r="E7" s="3">
        <v>8</v>
      </c>
      <c r="F7" s="3" t="s">
        <v>38</v>
      </c>
      <c r="G7" s="2">
        <v>18</v>
      </c>
      <c r="H7" s="2">
        <v>16</v>
      </c>
      <c r="I7" s="2">
        <v>16</v>
      </c>
      <c r="J7" s="2">
        <v>13</v>
      </c>
      <c r="K7" s="2">
        <v>24</v>
      </c>
      <c r="L7" s="2">
        <f>SUM(G7:K7)</f>
        <v>87</v>
      </c>
      <c r="M7" s="2" t="s">
        <v>125</v>
      </c>
    </row>
    <row r="8" spans="1:13" ht="15">
      <c r="A8" s="1">
        <f t="shared" si="0"/>
        <v>5</v>
      </c>
      <c r="B8" s="3" t="s">
        <v>42</v>
      </c>
      <c r="C8" s="3">
        <v>44314</v>
      </c>
      <c r="D8" s="3" t="s">
        <v>81</v>
      </c>
      <c r="E8" s="3">
        <v>7</v>
      </c>
      <c r="F8" s="3" t="s">
        <v>38</v>
      </c>
      <c r="G8" s="2">
        <v>18</v>
      </c>
      <c r="H8" s="2">
        <v>15</v>
      </c>
      <c r="I8" s="2">
        <v>19</v>
      </c>
      <c r="J8" s="2">
        <v>15</v>
      </c>
      <c r="K8" s="2">
        <v>17</v>
      </c>
      <c r="L8" s="2">
        <f>SUM(G8:K8)</f>
        <v>84</v>
      </c>
      <c r="M8" s="2" t="s">
        <v>125</v>
      </c>
    </row>
    <row r="9" spans="1:13" ht="15">
      <c r="A9" s="1">
        <f t="shared" si="0"/>
        <v>6</v>
      </c>
      <c r="B9" s="3" t="s">
        <v>43</v>
      </c>
      <c r="C9" s="3">
        <v>43622</v>
      </c>
      <c r="D9" s="3" t="s">
        <v>89</v>
      </c>
      <c r="E9" s="3">
        <v>7</v>
      </c>
      <c r="F9" s="3" t="s">
        <v>38</v>
      </c>
      <c r="G9" s="2">
        <v>18</v>
      </c>
      <c r="H9" s="2">
        <v>16</v>
      </c>
      <c r="I9" s="2">
        <v>16</v>
      </c>
      <c r="J9" s="2">
        <v>14</v>
      </c>
      <c r="K9" s="2">
        <v>16</v>
      </c>
      <c r="L9" s="2">
        <f>SUM(G9:K9)</f>
        <v>80</v>
      </c>
      <c r="M9" s="2"/>
    </row>
    <row r="10" spans="1:13" ht="15">
      <c r="A10" s="1">
        <f t="shared" si="0"/>
        <v>7</v>
      </c>
      <c r="B10" s="3" t="s">
        <v>40</v>
      </c>
      <c r="C10" s="3">
        <v>68149</v>
      </c>
      <c r="D10" s="3" t="s">
        <v>78</v>
      </c>
      <c r="E10" s="3">
        <v>8</v>
      </c>
      <c r="F10" s="3" t="s">
        <v>38</v>
      </c>
      <c r="G10" s="2">
        <v>14</v>
      </c>
      <c r="H10" s="2">
        <v>9</v>
      </c>
      <c r="I10" s="2">
        <v>18</v>
      </c>
      <c r="J10" s="2">
        <v>13</v>
      </c>
      <c r="K10" s="2">
        <v>22</v>
      </c>
      <c r="L10" s="2">
        <f>SUM(G10:K10)</f>
        <v>76</v>
      </c>
      <c r="M10" s="2"/>
    </row>
    <row r="11" spans="1:13" ht="15">
      <c r="A11" s="1">
        <f t="shared" si="0"/>
        <v>8</v>
      </c>
      <c r="B11" s="3" t="s">
        <v>21</v>
      </c>
      <c r="C11" s="3">
        <v>39888</v>
      </c>
      <c r="D11" s="3" t="s">
        <v>71</v>
      </c>
      <c r="E11" s="3">
        <v>8</v>
      </c>
      <c r="F11" s="3" t="s">
        <v>38</v>
      </c>
      <c r="G11" s="2">
        <v>16</v>
      </c>
      <c r="H11" s="2">
        <v>14</v>
      </c>
      <c r="I11" s="2">
        <v>13</v>
      </c>
      <c r="J11" s="2">
        <v>14</v>
      </c>
      <c r="K11" s="2">
        <v>18</v>
      </c>
      <c r="L11" s="2">
        <f>SUM(G11:K11)</f>
        <v>75</v>
      </c>
      <c r="M11" s="2"/>
    </row>
    <row r="12" spans="1:13" ht="15">
      <c r="A12" s="1">
        <f t="shared" si="0"/>
        <v>9</v>
      </c>
      <c r="B12" s="3" t="s">
        <v>49</v>
      </c>
      <c r="C12" s="3">
        <v>40287</v>
      </c>
      <c r="D12" s="3" t="s">
        <v>73</v>
      </c>
      <c r="E12" s="3">
        <v>8</v>
      </c>
      <c r="F12" s="3" t="s">
        <v>38</v>
      </c>
      <c r="G12" s="2">
        <v>18</v>
      </c>
      <c r="H12" s="2">
        <v>15</v>
      </c>
      <c r="I12" s="2">
        <v>13</v>
      </c>
      <c r="J12" s="2">
        <v>11</v>
      </c>
      <c r="K12" s="2">
        <v>18</v>
      </c>
      <c r="L12" s="2">
        <f>SUM(G12:K12)</f>
        <v>75</v>
      </c>
      <c r="M12" s="2"/>
    </row>
    <row r="13" spans="1:13" ht="15">
      <c r="A13" s="1">
        <f t="shared" si="0"/>
        <v>10</v>
      </c>
      <c r="B13" s="3" t="s">
        <v>52</v>
      </c>
      <c r="C13" s="3">
        <v>44033</v>
      </c>
      <c r="D13" s="3" t="s">
        <v>82</v>
      </c>
      <c r="E13" s="3">
        <v>7</v>
      </c>
      <c r="F13" s="3" t="s">
        <v>38</v>
      </c>
      <c r="G13" s="2">
        <v>18</v>
      </c>
      <c r="H13" s="2">
        <v>15</v>
      </c>
      <c r="I13" s="2">
        <v>7</v>
      </c>
      <c r="J13" s="2">
        <v>13</v>
      </c>
      <c r="K13" s="2">
        <v>21</v>
      </c>
      <c r="L13" s="2">
        <f>SUM(G13:K13)</f>
        <v>74</v>
      </c>
      <c r="M13" s="2"/>
    </row>
    <row r="14" spans="1:13" ht="15">
      <c r="A14" s="1">
        <f t="shared" si="0"/>
        <v>11</v>
      </c>
      <c r="B14" s="3" t="s">
        <v>44</v>
      </c>
      <c r="C14" s="3">
        <v>42127</v>
      </c>
      <c r="D14" s="3" t="s">
        <v>85</v>
      </c>
      <c r="E14" s="3">
        <v>7</v>
      </c>
      <c r="F14" s="3" t="s">
        <v>38</v>
      </c>
      <c r="G14" s="2">
        <v>13</v>
      </c>
      <c r="H14" s="2">
        <v>9</v>
      </c>
      <c r="I14" s="2">
        <v>17</v>
      </c>
      <c r="J14" s="2">
        <v>15</v>
      </c>
      <c r="K14" s="2">
        <v>18</v>
      </c>
      <c r="L14" s="2">
        <f>SUM(G14:K14)</f>
        <v>72</v>
      </c>
      <c r="M14" s="2"/>
    </row>
    <row r="15" spans="1:13" ht="15">
      <c r="A15" s="1">
        <f t="shared" si="0"/>
        <v>12</v>
      </c>
      <c r="B15" s="3" t="s">
        <v>48</v>
      </c>
      <c r="C15" s="3">
        <v>41021</v>
      </c>
      <c r="D15" s="3" t="s">
        <v>73</v>
      </c>
      <c r="E15" s="3">
        <v>8</v>
      </c>
      <c r="F15" s="3" t="s">
        <v>38</v>
      </c>
      <c r="G15" s="2">
        <v>12</v>
      </c>
      <c r="H15" s="2">
        <v>12</v>
      </c>
      <c r="I15" s="2">
        <v>13</v>
      </c>
      <c r="J15" s="2">
        <v>13</v>
      </c>
      <c r="K15" s="2">
        <v>21</v>
      </c>
      <c r="L15" s="2">
        <f>SUM(G15:K15)</f>
        <v>71</v>
      </c>
      <c r="M15" s="2"/>
    </row>
    <row r="16" spans="1:13" ht="15">
      <c r="A16" s="1">
        <f t="shared" si="0"/>
        <v>13</v>
      </c>
      <c r="B16" s="3" t="s">
        <v>45</v>
      </c>
      <c r="C16" s="3">
        <v>38810</v>
      </c>
      <c r="D16" s="3" t="s">
        <v>76</v>
      </c>
      <c r="E16" s="3">
        <v>8</v>
      </c>
      <c r="F16" s="3" t="s">
        <v>38</v>
      </c>
      <c r="G16" s="2">
        <v>13</v>
      </c>
      <c r="H16" s="2">
        <v>12</v>
      </c>
      <c r="I16" s="2">
        <v>15</v>
      </c>
      <c r="J16" s="2">
        <v>14</v>
      </c>
      <c r="K16" s="2">
        <v>16</v>
      </c>
      <c r="L16" s="2">
        <f>SUM(G16:K16)</f>
        <v>70</v>
      </c>
      <c r="M16" s="2"/>
    </row>
    <row r="17" spans="1:13" ht="15">
      <c r="A17" s="1">
        <f t="shared" si="0"/>
        <v>14</v>
      </c>
      <c r="B17" s="3" t="s">
        <v>39</v>
      </c>
      <c r="C17" s="3">
        <v>45269</v>
      </c>
      <c r="D17" s="3" t="s">
        <v>84</v>
      </c>
      <c r="E17" s="3">
        <v>7</v>
      </c>
      <c r="F17" s="3" t="s">
        <v>38</v>
      </c>
      <c r="G17" s="2">
        <v>11</v>
      </c>
      <c r="H17" s="2">
        <v>14</v>
      </c>
      <c r="I17" s="2">
        <v>15</v>
      </c>
      <c r="J17" s="2">
        <v>13</v>
      </c>
      <c r="K17" s="2">
        <v>15</v>
      </c>
      <c r="L17" s="2">
        <f>SUM(G17:K17)</f>
        <v>68</v>
      </c>
      <c r="M17" s="2"/>
    </row>
    <row r="18" spans="1:13" ht="15">
      <c r="A18" s="1">
        <f t="shared" si="0"/>
        <v>15</v>
      </c>
      <c r="B18" s="3" t="s">
        <v>50</v>
      </c>
      <c r="C18" s="3">
        <v>44129</v>
      </c>
      <c r="D18" s="3" t="s">
        <v>86</v>
      </c>
      <c r="E18" s="3">
        <v>7</v>
      </c>
      <c r="F18" s="3" t="s">
        <v>38</v>
      </c>
      <c r="G18" s="2">
        <v>13</v>
      </c>
      <c r="H18" s="2">
        <v>12</v>
      </c>
      <c r="I18" s="2">
        <v>12</v>
      </c>
      <c r="J18" s="2">
        <v>13</v>
      </c>
      <c r="K18" s="2">
        <v>15</v>
      </c>
      <c r="L18" s="2">
        <f>SUM(G18:K18)</f>
        <v>65</v>
      </c>
      <c r="M18" s="2"/>
    </row>
    <row r="19" spans="1:13" ht="15">
      <c r="A19" s="1">
        <f t="shared" si="0"/>
        <v>16</v>
      </c>
      <c r="B19" s="3" t="s">
        <v>47</v>
      </c>
      <c r="C19" s="3">
        <v>43592</v>
      </c>
      <c r="D19" s="3" t="s">
        <v>83</v>
      </c>
      <c r="E19" s="3">
        <v>7</v>
      </c>
      <c r="F19" s="3" t="s">
        <v>38</v>
      </c>
      <c r="G19" s="2">
        <v>10</v>
      </c>
      <c r="H19" s="2">
        <v>10</v>
      </c>
      <c r="I19" s="2">
        <v>7</v>
      </c>
      <c r="J19" s="2">
        <v>14</v>
      </c>
      <c r="K19" s="2">
        <v>20</v>
      </c>
      <c r="L19" s="2">
        <f>SUM(G19:K19)</f>
        <v>61</v>
      </c>
      <c r="M19" s="2"/>
    </row>
    <row r="20" spans="1:13" ht="15">
      <c r="A20" s="1">
        <f t="shared" si="0"/>
        <v>17</v>
      </c>
      <c r="B20" s="3" t="s">
        <v>14</v>
      </c>
      <c r="C20" s="3">
        <v>70734</v>
      </c>
      <c r="D20" s="3" t="s">
        <v>72</v>
      </c>
      <c r="E20" s="3">
        <v>8</v>
      </c>
      <c r="F20" s="3" t="s">
        <v>38</v>
      </c>
      <c r="G20" s="2">
        <v>16</v>
      </c>
      <c r="H20" s="2">
        <v>5</v>
      </c>
      <c r="I20" s="2">
        <v>10</v>
      </c>
      <c r="J20" s="2">
        <v>13</v>
      </c>
      <c r="K20" s="2">
        <v>16</v>
      </c>
      <c r="L20" s="2">
        <f>SUM(G20:K20)</f>
        <v>60</v>
      </c>
      <c r="M20" s="2"/>
    </row>
    <row r="21" spans="1:13" ht="15">
      <c r="A21" s="1">
        <f t="shared" si="0"/>
        <v>18</v>
      </c>
      <c r="B21" s="3" t="s">
        <v>46</v>
      </c>
      <c r="C21" s="3">
        <v>44183</v>
      </c>
      <c r="D21" s="3" t="s">
        <v>87</v>
      </c>
      <c r="E21" s="3">
        <v>7</v>
      </c>
      <c r="F21" s="3" t="s">
        <v>38</v>
      </c>
      <c r="G21" s="2">
        <v>12</v>
      </c>
      <c r="H21" s="2">
        <v>12</v>
      </c>
      <c r="I21" s="2">
        <v>16</v>
      </c>
      <c r="J21" s="2">
        <v>0</v>
      </c>
      <c r="K21" s="2">
        <v>11</v>
      </c>
      <c r="L21" s="2">
        <f>SUM(G21:K21)</f>
        <v>51</v>
      </c>
      <c r="M21" s="2"/>
    </row>
    <row r="22" spans="1:13" ht="15">
      <c r="A22" s="1">
        <f t="shared" si="0"/>
        <v>19</v>
      </c>
      <c r="B22" s="3" t="s">
        <v>19</v>
      </c>
      <c r="C22" s="3">
        <v>86245</v>
      </c>
      <c r="D22" s="13" t="s">
        <v>80</v>
      </c>
      <c r="E22" s="13">
        <v>8</v>
      </c>
      <c r="F22" s="13" t="s">
        <v>41</v>
      </c>
      <c r="G22" s="16">
        <v>8</v>
      </c>
      <c r="H22" s="2">
        <v>15</v>
      </c>
      <c r="I22" s="2">
        <v>10</v>
      </c>
      <c r="J22" s="2">
        <v>0</v>
      </c>
      <c r="K22" s="2">
        <v>0</v>
      </c>
      <c r="L22" s="2">
        <f>SUM(G22:K22)</f>
        <v>33</v>
      </c>
      <c r="M22" s="2"/>
    </row>
    <row r="23" spans="1:13" ht="15">
      <c r="A23" s="1">
        <f t="shared" si="0"/>
        <v>20</v>
      </c>
      <c r="B23" s="3" t="s">
        <v>51</v>
      </c>
      <c r="C23" s="14">
        <v>53412</v>
      </c>
      <c r="D23" s="15" t="s">
        <v>88</v>
      </c>
      <c r="E23" s="15">
        <v>7</v>
      </c>
      <c r="F23" s="15" t="s">
        <v>38</v>
      </c>
      <c r="G23" s="2">
        <v>5</v>
      </c>
      <c r="H23" s="2">
        <v>6</v>
      </c>
      <c r="I23" s="2">
        <v>8</v>
      </c>
      <c r="J23" s="2">
        <v>11</v>
      </c>
      <c r="K23" s="2">
        <v>0</v>
      </c>
      <c r="L23" s="2">
        <f>SUM(G23:K23)</f>
        <v>30</v>
      </c>
      <c r="M23" s="2"/>
    </row>
    <row r="24" spans="2:7" ht="15">
      <c r="B24" s="10"/>
      <c r="E24" s="10"/>
      <c r="F24" s="10"/>
      <c r="G24" s="10"/>
    </row>
  </sheetData>
  <sheetProtection/>
  <mergeCells count="14">
    <mergeCell ref="M2:M3"/>
    <mergeCell ref="A1:M1"/>
    <mergeCell ref="D2:D3"/>
    <mergeCell ref="G2:G3"/>
    <mergeCell ref="H2:H3"/>
    <mergeCell ref="I2:I3"/>
    <mergeCell ref="J2:J3"/>
    <mergeCell ref="K2:K3"/>
    <mergeCell ref="L2:L3"/>
    <mergeCell ref="F2:F3"/>
    <mergeCell ref="E2:E3"/>
    <mergeCell ref="C2:C3"/>
    <mergeCell ref="B2:B3"/>
    <mergeCell ref="A2:A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O23" sqref="O23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2.8515625" style="0" customWidth="1"/>
  </cols>
  <sheetData>
    <row r="1" spans="1:13" ht="30.75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4" t="s">
        <v>0</v>
      </c>
      <c r="B2" s="4" t="s">
        <v>1</v>
      </c>
      <c r="C2" s="4" t="s">
        <v>2</v>
      </c>
      <c r="D2" s="6" t="s">
        <v>12</v>
      </c>
      <c r="E2" s="4" t="s">
        <v>4</v>
      </c>
      <c r="F2" s="4" t="s">
        <v>3</v>
      </c>
      <c r="G2" s="4" t="s">
        <v>7</v>
      </c>
      <c r="H2" s="4" t="s">
        <v>5</v>
      </c>
      <c r="I2" s="8" t="s">
        <v>8</v>
      </c>
      <c r="J2" s="4" t="s">
        <v>6</v>
      </c>
      <c r="K2" s="8" t="s">
        <v>9</v>
      </c>
      <c r="L2" s="4" t="s">
        <v>10</v>
      </c>
      <c r="M2" s="4" t="s">
        <v>11</v>
      </c>
    </row>
    <row r="3" spans="1:13" ht="15">
      <c r="A3" s="4"/>
      <c r="B3" s="4"/>
      <c r="C3" s="4"/>
      <c r="D3" s="7"/>
      <c r="E3" s="4"/>
      <c r="F3" s="4"/>
      <c r="G3" s="4"/>
      <c r="H3" s="4"/>
      <c r="I3" s="8"/>
      <c r="J3" s="4"/>
      <c r="K3" s="8"/>
      <c r="L3" s="4"/>
      <c r="M3" s="4"/>
    </row>
    <row r="4" spans="1:13" ht="15">
      <c r="A4" s="1">
        <v>1</v>
      </c>
      <c r="B4" s="3" t="s">
        <v>30</v>
      </c>
      <c r="C4" s="3">
        <v>43671</v>
      </c>
      <c r="D4" s="3" t="s">
        <v>119</v>
      </c>
      <c r="E4" s="3">
        <v>10</v>
      </c>
      <c r="F4" s="3" t="s">
        <v>38</v>
      </c>
      <c r="G4" s="2">
        <v>18</v>
      </c>
      <c r="H4" s="2">
        <v>20</v>
      </c>
      <c r="I4" s="2">
        <v>18</v>
      </c>
      <c r="J4" s="2">
        <v>23</v>
      </c>
      <c r="K4" s="2">
        <v>25</v>
      </c>
      <c r="L4" s="2">
        <f>SUM(G4:K4)</f>
        <v>104</v>
      </c>
      <c r="M4" s="2" t="s">
        <v>124</v>
      </c>
    </row>
    <row r="5" spans="1:13" ht="15">
      <c r="A5" s="1">
        <f>A4+1</f>
        <v>2</v>
      </c>
      <c r="B5" s="3" t="s">
        <v>37</v>
      </c>
      <c r="C5" s="3">
        <v>70711</v>
      </c>
      <c r="D5" s="3" t="s">
        <v>99</v>
      </c>
      <c r="E5" s="3">
        <v>11</v>
      </c>
      <c r="F5" s="3" t="s">
        <v>38</v>
      </c>
      <c r="G5" s="2">
        <v>21</v>
      </c>
      <c r="H5" s="2">
        <v>19</v>
      </c>
      <c r="I5" s="2">
        <v>16</v>
      </c>
      <c r="J5" s="2">
        <v>24</v>
      </c>
      <c r="K5" s="2">
        <v>24</v>
      </c>
      <c r="L5" s="2">
        <f>SUM(G5:K5)</f>
        <v>104</v>
      </c>
      <c r="M5" s="2" t="s">
        <v>124</v>
      </c>
    </row>
    <row r="6" spans="1:13" ht="15">
      <c r="A6" s="1">
        <f aca="true" t="shared" si="0" ref="A6:A37">A5+1</f>
        <v>3</v>
      </c>
      <c r="B6" s="3" t="s">
        <v>25</v>
      </c>
      <c r="C6" s="3">
        <v>20592</v>
      </c>
      <c r="D6" s="3" t="s">
        <v>104</v>
      </c>
      <c r="E6" s="3">
        <v>11</v>
      </c>
      <c r="F6" s="3" t="s">
        <v>38</v>
      </c>
      <c r="G6" s="2">
        <v>21</v>
      </c>
      <c r="H6" s="2">
        <v>16</v>
      </c>
      <c r="I6" s="2">
        <v>17</v>
      </c>
      <c r="J6" s="2">
        <v>24</v>
      </c>
      <c r="K6" s="2">
        <v>25</v>
      </c>
      <c r="L6" s="2">
        <f>SUM(G6:K6)</f>
        <v>103</v>
      </c>
      <c r="M6" s="2" t="s">
        <v>125</v>
      </c>
    </row>
    <row r="7" spans="1:13" ht="15">
      <c r="A7" s="1">
        <f t="shared" si="0"/>
        <v>4</v>
      </c>
      <c r="B7" s="3" t="s">
        <v>29</v>
      </c>
      <c r="C7" s="3">
        <v>62524</v>
      </c>
      <c r="D7" s="3" t="s">
        <v>117</v>
      </c>
      <c r="E7" s="3">
        <v>11</v>
      </c>
      <c r="F7" s="3" t="s">
        <v>38</v>
      </c>
      <c r="G7" s="2">
        <v>17</v>
      </c>
      <c r="H7" s="2">
        <v>18</v>
      </c>
      <c r="I7" s="2">
        <v>13</v>
      </c>
      <c r="J7" s="2">
        <v>22</v>
      </c>
      <c r="K7" s="2">
        <v>23</v>
      </c>
      <c r="L7" s="2">
        <f>SUM(G7:K7)</f>
        <v>93</v>
      </c>
      <c r="M7" s="2" t="s">
        <v>125</v>
      </c>
    </row>
    <row r="8" spans="1:13" ht="15">
      <c r="A8" s="1">
        <f t="shared" si="0"/>
        <v>5</v>
      </c>
      <c r="B8" s="3" t="s">
        <v>34</v>
      </c>
      <c r="C8" s="3">
        <v>41771</v>
      </c>
      <c r="D8" s="3" t="s">
        <v>110</v>
      </c>
      <c r="E8" s="3">
        <v>10</v>
      </c>
      <c r="F8" s="3" t="s">
        <v>38</v>
      </c>
      <c r="G8" s="2">
        <v>18</v>
      </c>
      <c r="H8" s="2">
        <v>15</v>
      </c>
      <c r="I8" s="2">
        <v>17</v>
      </c>
      <c r="J8" s="2">
        <v>22</v>
      </c>
      <c r="K8" s="2">
        <v>20</v>
      </c>
      <c r="L8" s="2">
        <f>SUM(G8:K8)</f>
        <v>92</v>
      </c>
      <c r="M8" s="2" t="s">
        <v>125</v>
      </c>
    </row>
    <row r="9" spans="1:13" ht="15">
      <c r="A9" s="1">
        <f t="shared" si="0"/>
        <v>6</v>
      </c>
      <c r="B9" s="3" t="s">
        <v>18</v>
      </c>
      <c r="C9" s="3">
        <v>39067</v>
      </c>
      <c r="D9" s="3" t="s">
        <v>106</v>
      </c>
      <c r="E9" s="3">
        <v>9</v>
      </c>
      <c r="F9" s="3" t="s">
        <v>38</v>
      </c>
      <c r="G9" s="2">
        <v>20</v>
      </c>
      <c r="H9" s="2">
        <v>17</v>
      </c>
      <c r="I9" s="2">
        <v>10</v>
      </c>
      <c r="J9" s="2">
        <v>22</v>
      </c>
      <c r="K9" s="2">
        <v>22</v>
      </c>
      <c r="L9" s="2">
        <f>SUM(G9:K9)</f>
        <v>91</v>
      </c>
      <c r="M9" s="2" t="s">
        <v>125</v>
      </c>
    </row>
    <row r="10" spans="1:13" ht="15">
      <c r="A10" s="1">
        <f t="shared" si="0"/>
        <v>7</v>
      </c>
      <c r="B10" s="3" t="s">
        <v>33</v>
      </c>
      <c r="C10" s="3">
        <v>78084</v>
      </c>
      <c r="D10" s="3" t="s">
        <v>120</v>
      </c>
      <c r="E10" s="3">
        <v>11</v>
      </c>
      <c r="F10" s="3" t="s">
        <v>38</v>
      </c>
      <c r="G10" s="2">
        <v>18</v>
      </c>
      <c r="H10" s="2">
        <v>15</v>
      </c>
      <c r="I10" s="2">
        <v>11</v>
      </c>
      <c r="J10" s="2">
        <v>25</v>
      </c>
      <c r="K10" s="2">
        <v>20</v>
      </c>
      <c r="L10" s="2">
        <f>SUM(G10:K10)</f>
        <v>89</v>
      </c>
      <c r="M10" s="2" t="s">
        <v>125</v>
      </c>
    </row>
    <row r="11" spans="1:13" ht="15">
      <c r="A11" s="1">
        <f t="shared" si="0"/>
        <v>8</v>
      </c>
      <c r="B11" s="3" t="s">
        <v>24</v>
      </c>
      <c r="C11" s="3">
        <v>77789</v>
      </c>
      <c r="D11" s="3" t="s">
        <v>102</v>
      </c>
      <c r="E11" s="3">
        <v>11</v>
      </c>
      <c r="F11" s="3" t="s">
        <v>38</v>
      </c>
      <c r="G11" s="2">
        <v>19</v>
      </c>
      <c r="H11" s="2">
        <v>16</v>
      </c>
      <c r="I11" s="2">
        <v>14</v>
      </c>
      <c r="J11" s="2">
        <v>22</v>
      </c>
      <c r="K11" s="2">
        <v>17</v>
      </c>
      <c r="L11" s="2">
        <f>SUM(G11:K11)</f>
        <v>88</v>
      </c>
      <c r="M11" s="2" t="s">
        <v>125</v>
      </c>
    </row>
    <row r="12" spans="1:13" ht="15">
      <c r="A12" s="1">
        <f t="shared" si="0"/>
        <v>9</v>
      </c>
      <c r="B12" s="3" t="s">
        <v>32</v>
      </c>
      <c r="C12" s="3">
        <v>66983</v>
      </c>
      <c r="D12" s="3" t="s">
        <v>92</v>
      </c>
      <c r="E12" s="3">
        <v>11</v>
      </c>
      <c r="F12" s="3" t="s">
        <v>38</v>
      </c>
      <c r="G12" s="2">
        <v>18</v>
      </c>
      <c r="H12" s="2">
        <v>13</v>
      </c>
      <c r="I12" s="2">
        <v>11</v>
      </c>
      <c r="J12" s="2">
        <v>24</v>
      </c>
      <c r="K12" s="2">
        <v>22</v>
      </c>
      <c r="L12" s="2">
        <f>SUM(G12:K12)</f>
        <v>88</v>
      </c>
      <c r="M12" s="2" t="s">
        <v>125</v>
      </c>
    </row>
    <row r="13" spans="1:13" ht="15">
      <c r="A13" s="1">
        <f t="shared" si="0"/>
        <v>10</v>
      </c>
      <c r="B13" s="3" t="s">
        <v>27</v>
      </c>
      <c r="C13" s="3">
        <v>40358</v>
      </c>
      <c r="D13" s="3" t="s">
        <v>90</v>
      </c>
      <c r="E13" s="3">
        <v>10</v>
      </c>
      <c r="F13" s="3" t="s">
        <v>38</v>
      </c>
      <c r="G13" s="2">
        <v>18</v>
      </c>
      <c r="H13" s="2">
        <v>14</v>
      </c>
      <c r="I13" s="2">
        <v>10</v>
      </c>
      <c r="J13" s="2">
        <v>24</v>
      </c>
      <c r="K13" s="2">
        <v>20</v>
      </c>
      <c r="L13" s="2">
        <f>SUM(G13:K13)</f>
        <v>86</v>
      </c>
      <c r="M13" s="2"/>
    </row>
    <row r="14" spans="1:13" ht="15">
      <c r="A14" s="1">
        <f t="shared" si="0"/>
        <v>11</v>
      </c>
      <c r="B14" s="3" t="s">
        <v>67</v>
      </c>
      <c r="C14" s="3">
        <v>43467</v>
      </c>
      <c r="D14" s="3" t="s">
        <v>115</v>
      </c>
      <c r="E14" s="3">
        <v>10</v>
      </c>
      <c r="F14" s="3" t="s">
        <v>38</v>
      </c>
      <c r="G14" s="2">
        <v>16</v>
      </c>
      <c r="H14" s="2">
        <v>21</v>
      </c>
      <c r="I14" s="2">
        <v>14</v>
      </c>
      <c r="J14" s="2">
        <v>18</v>
      </c>
      <c r="K14" s="2">
        <v>14</v>
      </c>
      <c r="L14" s="2">
        <f>SUM(G14:K14)</f>
        <v>83</v>
      </c>
      <c r="M14" s="2"/>
    </row>
    <row r="15" spans="1:13" ht="15">
      <c r="A15" s="1">
        <f t="shared" si="0"/>
        <v>12</v>
      </c>
      <c r="B15" s="3" t="s">
        <v>26</v>
      </c>
      <c r="C15" s="3">
        <v>39718</v>
      </c>
      <c r="D15" s="3" t="s">
        <v>95</v>
      </c>
      <c r="E15" s="3">
        <v>10</v>
      </c>
      <c r="F15" s="3" t="s">
        <v>38</v>
      </c>
      <c r="G15" s="2">
        <v>10</v>
      </c>
      <c r="H15" s="2">
        <v>10</v>
      </c>
      <c r="I15" s="2">
        <v>18</v>
      </c>
      <c r="J15" s="2">
        <v>20</v>
      </c>
      <c r="K15" s="2">
        <v>21</v>
      </c>
      <c r="L15" s="2">
        <f>SUM(G15:K15)</f>
        <v>79</v>
      </c>
      <c r="M15" s="2"/>
    </row>
    <row r="16" spans="1:13" ht="15">
      <c r="A16" s="1">
        <f t="shared" si="0"/>
        <v>13</v>
      </c>
      <c r="B16" s="3" t="s">
        <v>31</v>
      </c>
      <c r="C16" s="3">
        <v>84474</v>
      </c>
      <c r="D16" s="3" t="s">
        <v>101</v>
      </c>
      <c r="E16" s="3">
        <v>11</v>
      </c>
      <c r="F16" s="3" t="s">
        <v>38</v>
      </c>
      <c r="G16" s="2">
        <v>18</v>
      </c>
      <c r="H16" s="2">
        <v>5</v>
      </c>
      <c r="I16" s="2">
        <v>12</v>
      </c>
      <c r="J16" s="2">
        <v>22</v>
      </c>
      <c r="K16" s="2">
        <v>22</v>
      </c>
      <c r="L16" s="2">
        <f>SUM(G16:K16)</f>
        <v>79</v>
      </c>
      <c r="M16" s="2"/>
    </row>
    <row r="17" spans="1:13" ht="15">
      <c r="A17" s="1">
        <f t="shared" si="0"/>
        <v>14</v>
      </c>
      <c r="B17" s="11" t="s">
        <v>69</v>
      </c>
      <c r="C17" s="12"/>
      <c r="D17" s="12" t="s">
        <v>113</v>
      </c>
      <c r="E17" s="11">
        <v>9</v>
      </c>
      <c r="F17" s="3" t="s">
        <v>38</v>
      </c>
      <c r="G17" s="2">
        <v>17</v>
      </c>
      <c r="H17" s="2">
        <v>13</v>
      </c>
      <c r="I17" s="2">
        <v>10</v>
      </c>
      <c r="J17" s="2">
        <v>19</v>
      </c>
      <c r="K17" s="2">
        <v>19</v>
      </c>
      <c r="L17" s="2">
        <f>SUM(G17:K17)</f>
        <v>78</v>
      </c>
      <c r="M17" s="2"/>
    </row>
    <row r="18" spans="1:13" ht="15">
      <c r="A18" s="1">
        <f t="shared" si="0"/>
        <v>15</v>
      </c>
      <c r="B18" s="3" t="s">
        <v>36</v>
      </c>
      <c r="C18" s="3">
        <v>41009</v>
      </c>
      <c r="D18" s="3" t="s">
        <v>94</v>
      </c>
      <c r="E18" s="3">
        <v>10</v>
      </c>
      <c r="F18" s="3" t="s">
        <v>38</v>
      </c>
      <c r="G18" s="2">
        <v>19</v>
      </c>
      <c r="H18" s="2">
        <v>8</v>
      </c>
      <c r="I18" s="2">
        <v>9</v>
      </c>
      <c r="J18" s="2">
        <v>18</v>
      </c>
      <c r="K18" s="2">
        <v>20</v>
      </c>
      <c r="L18" s="2">
        <f>SUM(G18:K18)</f>
        <v>74</v>
      </c>
      <c r="M18" s="2"/>
    </row>
    <row r="19" spans="1:13" ht="15">
      <c r="A19" s="1">
        <f t="shared" si="0"/>
        <v>16</v>
      </c>
      <c r="B19" s="3" t="s">
        <v>60</v>
      </c>
      <c r="C19" s="3">
        <v>46681</v>
      </c>
      <c r="D19" s="3" t="s">
        <v>100</v>
      </c>
      <c r="E19" s="3">
        <v>9</v>
      </c>
      <c r="F19" s="3" t="s">
        <v>38</v>
      </c>
      <c r="G19" s="2">
        <v>11</v>
      </c>
      <c r="H19" s="2">
        <v>11</v>
      </c>
      <c r="I19" s="2">
        <v>9</v>
      </c>
      <c r="J19" s="2">
        <v>22</v>
      </c>
      <c r="K19" s="2">
        <v>19</v>
      </c>
      <c r="L19" s="2">
        <f>SUM(G19:K19)</f>
        <v>72</v>
      </c>
      <c r="M19" s="2"/>
    </row>
    <row r="20" spans="1:13" ht="15">
      <c r="A20" s="1">
        <f t="shared" si="0"/>
        <v>17</v>
      </c>
      <c r="B20" s="3" t="s">
        <v>35</v>
      </c>
      <c r="C20" s="3">
        <v>38998</v>
      </c>
      <c r="D20" s="3" t="s">
        <v>109</v>
      </c>
      <c r="E20" s="3">
        <v>10</v>
      </c>
      <c r="F20" s="3" t="s">
        <v>38</v>
      </c>
      <c r="G20" s="2">
        <v>10</v>
      </c>
      <c r="H20" s="2">
        <v>11</v>
      </c>
      <c r="I20" s="2">
        <v>10</v>
      </c>
      <c r="J20" s="2">
        <v>23</v>
      </c>
      <c r="K20" s="2">
        <v>18</v>
      </c>
      <c r="L20" s="2">
        <f>SUM(G20:K20)</f>
        <v>72</v>
      </c>
      <c r="M20" s="2"/>
    </row>
    <row r="21" spans="1:13" ht="15">
      <c r="A21" s="1">
        <f t="shared" si="0"/>
        <v>18</v>
      </c>
      <c r="B21" s="3" t="s">
        <v>64</v>
      </c>
      <c r="C21" s="3">
        <v>41250</v>
      </c>
      <c r="D21" s="3" t="s">
        <v>107</v>
      </c>
      <c r="E21" s="3">
        <v>9</v>
      </c>
      <c r="F21" s="3" t="s">
        <v>38</v>
      </c>
      <c r="G21" s="2">
        <v>11</v>
      </c>
      <c r="H21" s="2">
        <v>17</v>
      </c>
      <c r="I21" s="2">
        <v>7</v>
      </c>
      <c r="J21" s="2">
        <v>20</v>
      </c>
      <c r="K21" s="2">
        <v>16</v>
      </c>
      <c r="L21" s="2">
        <f>SUM(G21:K21)</f>
        <v>71</v>
      </c>
      <c r="M21" s="2"/>
    </row>
    <row r="22" spans="1:13" ht="15">
      <c r="A22" s="1">
        <f t="shared" si="0"/>
        <v>19</v>
      </c>
      <c r="B22" s="3" t="s">
        <v>53</v>
      </c>
      <c r="C22" s="3">
        <v>38752</v>
      </c>
      <c r="D22" s="3" t="s">
        <v>91</v>
      </c>
      <c r="E22" s="3">
        <v>10</v>
      </c>
      <c r="F22" s="3" t="s">
        <v>38</v>
      </c>
      <c r="G22" s="2">
        <v>15</v>
      </c>
      <c r="H22" s="2">
        <v>9</v>
      </c>
      <c r="I22" s="2">
        <v>11</v>
      </c>
      <c r="J22" s="2">
        <v>20</v>
      </c>
      <c r="K22" s="2">
        <v>16</v>
      </c>
      <c r="L22" s="2">
        <f>SUM(G22:K22)</f>
        <v>71</v>
      </c>
      <c r="M22" s="2"/>
    </row>
    <row r="23" spans="1:13" ht="15">
      <c r="A23" s="1">
        <f t="shared" si="0"/>
        <v>20</v>
      </c>
      <c r="B23" s="3" t="s">
        <v>61</v>
      </c>
      <c r="C23" s="3">
        <v>41977</v>
      </c>
      <c r="D23" s="3" t="s">
        <v>118</v>
      </c>
      <c r="E23" s="3">
        <v>10</v>
      </c>
      <c r="F23" s="3" t="s">
        <v>38</v>
      </c>
      <c r="G23" s="2">
        <v>16</v>
      </c>
      <c r="H23" s="2">
        <v>18</v>
      </c>
      <c r="I23" s="2">
        <v>8</v>
      </c>
      <c r="J23" s="2">
        <v>22</v>
      </c>
      <c r="K23" s="2">
        <v>7</v>
      </c>
      <c r="L23" s="2">
        <f>SUM(G23:K23)</f>
        <v>71</v>
      </c>
      <c r="M23" s="2"/>
    </row>
    <row r="24" spans="1:13" ht="15">
      <c r="A24" s="1">
        <f t="shared" si="0"/>
        <v>21</v>
      </c>
      <c r="B24" s="3" t="s">
        <v>63</v>
      </c>
      <c r="C24" s="3">
        <v>17756</v>
      </c>
      <c r="D24" s="3" t="s">
        <v>116</v>
      </c>
      <c r="E24" s="3">
        <v>11</v>
      </c>
      <c r="F24" s="3" t="s">
        <v>38</v>
      </c>
      <c r="G24" s="2">
        <v>15</v>
      </c>
      <c r="H24" s="2">
        <v>8</v>
      </c>
      <c r="I24" s="2">
        <v>10</v>
      </c>
      <c r="J24" s="2">
        <v>22</v>
      </c>
      <c r="K24" s="2">
        <v>15</v>
      </c>
      <c r="L24" s="2">
        <f>SUM(G24:K24)</f>
        <v>70</v>
      </c>
      <c r="M24" s="2"/>
    </row>
    <row r="25" spans="1:13" ht="15">
      <c r="A25" s="1">
        <f t="shared" si="0"/>
        <v>22</v>
      </c>
      <c r="B25" s="3" t="s">
        <v>62</v>
      </c>
      <c r="C25" s="3">
        <v>95043</v>
      </c>
      <c r="D25" s="3" t="s">
        <v>93</v>
      </c>
      <c r="E25" s="3">
        <v>10</v>
      </c>
      <c r="F25" s="3" t="s">
        <v>38</v>
      </c>
      <c r="G25" s="2">
        <v>17</v>
      </c>
      <c r="H25" s="2">
        <v>9</v>
      </c>
      <c r="I25" s="2">
        <v>11</v>
      </c>
      <c r="J25" s="2">
        <v>15</v>
      </c>
      <c r="K25" s="2">
        <v>17</v>
      </c>
      <c r="L25" s="2">
        <f>SUM(G25:K25)</f>
        <v>69</v>
      </c>
      <c r="M25" s="2"/>
    </row>
    <row r="26" spans="1:13" ht="15">
      <c r="A26" s="1">
        <f t="shared" si="0"/>
        <v>23</v>
      </c>
      <c r="B26" s="3" t="s">
        <v>65</v>
      </c>
      <c r="C26" s="3">
        <v>77997</v>
      </c>
      <c r="D26" s="3" t="s">
        <v>97</v>
      </c>
      <c r="E26" s="3">
        <v>11</v>
      </c>
      <c r="F26" s="3" t="s">
        <v>38</v>
      </c>
      <c r="G26" s="2">
        <v>16</v>
      </c>
      <c r="H26" s="2">
        <v>7</v>
      </c>
      <c r="I26" s="2">
        <v>13</v>
      </c>
      <c r="J26" s="2">
        <v>19</v>
      </c>
      <c r="K26" s="2">
        <v>11</v>
      </c>
      <c r="L26" s="2">
        <f>SUM(G26:K26)</f>
        <v>66</v>
      </c>
      <c r="M26" s="2"/>
    </row>
    <row r="27" spans="1:13" ht="15">
      <c r="A27" s="1">
        <f t="shared" si="0"/>
        <v>24</v>
      </c>
      <c r="B27" s="3" t="s">
        <v>13</v>
      </c>
      <c r="C27" s="3">
        <v>41184</v>
      </c>
      <c r="D27" s="3" t="s">
        <v>108</v>
      </c>
      <c r="E27" s="3">
        <v>9</v>
      </c>
      <c r="F27" s="3" t="s">
        <v>38</v>
      </c>
      <c r="G27" s="2">
        <v>11</v>
      </c>
      <c r="H27" s="2">
        <v>11</v>
      </c>
      <c r="I27" s="2">
        <v>11</v>
      </c>
      <c r="J27" s="2">
        <v>20</v>
      </c>
      <c r="K27" s="2">
        <v>12</v>
      </c>
      <c r="L27" s="2">
        <f>SUM(G27:K27)</f>
        <v>65</v>
      </c>
      <c r="M27" s="2"/>
    </row>
    <row r="28" spans="1:13" ht="15">
      <c r="A28" s="1">
        <f t="shared" si="0"/>
        <v>25</v>
      </c>
      <c r="B28" s="3" t="s">
        <v>22</v>
      </c>
      <c r="C28" s="3">
        <v>43565</v>
      </c>
      <c r="D28" s="3" t="s">
        <v>96</v>
      </c>
      <c r="E28" s="3">
        <v>9</v>
      </c>
      <c r="F28" s="3" t="s">
        <v>38</v>
      </c>
      <c r="G28" s="2">
        <v>11</v>
      </c>
      <c r="H28" s="2">
        <v>7</v>
      </c>
      <c r="I28" s="2">
        <v>8</v>
      </c>
      <c r="J28" s="2">
        <v>20</v>
      </c>
      <c r="K28" s="2">
        <v>18</v>
      </c>
      <c r="L28" s="2">
        <f>SUM(G28:K28)</f>
        <v>64</v>
      </c>
      <c r="M28" s="2"/>
    </row>
    <row r="29" spans="1:13" ht="15">
      <c r="A29" s="1">
        <f t="shared" si="0"/>
        <v>26</v>
      </c>
      <c r="B29" s="3" t="s">
        <v>54</v>
      </c>
      <c r="C29" s="3">
        <v>43370</v>
      </c>
      <c r="D29" s="3" t="s">
        <v>111</v>
      </c>
      <c r="E29" s="3">
        <v>10</v>
      </c>
      <c r="F29" s="3" t="s">
        <v>38</v>
      </c>
      <c r="G29" s="2">
        <v>11</v>
      </c>
      <c r="H29" s="2">
        <v>16</v>
      </c>
      <c r="I29" s="2">
        <v>8</v>
      </c>
      <c r="J29" s="2">
        <v>20</v>
      </c>
      <c r="K29" s="2">
        <v>8</v>
      </c>
      <c r="L29" s="2">
        <f>SUM(G29:K29)</f>
        <v>63</v>
      </c>
      <c r="M29" s="2"/>
    </row>
    <row r="30" spans="1:13" ht="15">
      <c r="A30" s="1">
        <f t="shared" si="0"/>
        <v>27</v>
      </c>
      <c r="B30" s="3" t="s">
        <v>28</v>
      </c>
      <c r="C30" s="3">
        <v>39877</v>
      </c>
      <c r="D30" s="3" t="s">
        <v>103</v>
      </c>
      <c r="E30" s="3">
        <v>10</v>
      </c>
      <c r="F30" s="3" t="s">
        <v>38</v>
      </c>
      <c r="G30" s="2">
        <v>12</v>
      </c>
      <c r="H30" s="2">
        <v>6</v>
      </c>
      <c r="I30" s="2">
        <v>4</v>
      </c>
      <c r="J30" s="2">
        <v>23</v>
      </c>
      <c r="K30" s="2">
        <v>17</v>
      </c>
      <c r="L30" s="2">
        <f>SUM(G30:K30)</f>
        <v>62</v>
      </c>
      <c r="M30" s="2"/>
    </row>
    <row r="31" spans="1:13" ht="15">
      <c r="A31" s="1">
        <f t="shared" si="0"/>
        <v>28</v>
      </c>
      <c r="B31" s="3" t="s">
        <v>59</v>
      </c>
      <c r="C31" s="3">
        <v>43625</v>
      </c>
      <c r="D31" s="3" t="s">
        <v>112</v>
      </c>
      <c r="E31" s="3">
        <v>10</v>
      </c>
      <c r="F31" s="3" t="s">
        <v>38</v>
      </c>
      <c r="G31" s="2">
        <v>11</v>
      </c>
      <c r="H31" s="2">
        <v>7</v>
      </c>
      <c r="I31" s="2">
        <v>5</v>
      </c>
      <c r="J31" s="2">
        <v>20</v>
      </c>
      <c r="K31" s="2">
        <v>11</v>
      </c>
      <c r="L31" s="2">
        <f>SUM(G31:K31)</f>
        <v>54</v>
      </c>
      <c r="M31" s="2"/>
    </row>
    <row r="32" spans="1:13" ht="15">
      <c r="A32" s="1">
        <f t="shared" si="0"/>
        <v>29</v>
      </c>
      <c r="B32" s="3" t="s">
        <v>16</v>
      </c>
      <c r="C32" s="3">
        <v>41020</v>
      </c>
      <c r="D32" s="3" t="s">
        <v>114</v>
      </c>
      <c r="E32" s="3">
        <v>9</v>
      </c>
      <c r="F32" s="3" t="s">
        <v>38</v>
      </c>
      <c r="G32" s="2">
        <v>10</v>
      </c>
      <c r="H32" s="2">
        <v>8</v>
      </c>
      <c r="I32" s="2">
        <v>7</v>
      </c>
      <c r="J32" s="2">
        <v>12</v>
      </c>
      <c r="K32" s="2">
        <v>4</v>
      </c>
      <c r="L32" s="2">
        <f>SUM(G32:K32)</f>
        <v>41</v>
      </c>
      <c r="M32" s="2"/>
    </row>
    <row r="33" spans="1:13" ht="15">
      <c r="A33" s="1">
        <f t="shared" si="0"/>
        <v>30</v>
      </c>
      <c r="B33" s="3" t="s">
        <v>66</v>
      </c>
      <c r="C33" s="3">
        <v>113904</v>
      </c>
      <c r="D33" s="3" t="s">
        <v>105</v>
      </c>
      <c r="E33" s="3">
        <v>9</v>
      </c>
      <c r="F33" s="3" t="s">
        <v>58</v>
      </c>
      <c r="G33" s="2">
        <v>9</v>
      </c>
      <c r="H33" s="2">
        <v>9</v>
      </c>
      <c r="I33" s="2">
        <v>5</v>
      </c>
      <c r="J33" s="2">
        <v>0</v>
      </c>
      <c r="K33" s="2">
        <v>0</v>
      </c>
      <c r="L33" s="2">
        <f>SUM(G33:K33)</f>
        <v>23</v>
      </c>
      <c r="M33" s="2"/>
    </row>
    <row r="34" spans="1:13" ht="15">
      <c r="A34" s="1">
        <f t="shared" si="0"/>
        <v>31</v>
      </c>
      <c r="B34" s="3" t="s">
        <v>55</v>
      </c>
      <c r="C34" s="3">
        <v>108771</v>
      </c>
      <c r="D34" s="3" t="s">
        <v>98</v>
      </c>
      <c r="E34" s="3">
        <v>10</v>
      </c>
      <c r="F34" s="3" t="s">
        <v>41</v>
      </c>
      <c r="G34" s="2">
        <v>10</v>
      </c>
      <c r="H34" s="2">
        <v>6</v>
      </c>
      <c r="I34" s="2">
        <v>4</v>
      </c>
      <c r="J34" s="2">
        <v>0</v>
      </c>
      <c r="K34" s="2">
        <v>0</v>
      </c>
      <c r="L34" s="2">
        <f>SUM(G34:K34)</f>
        <v>20</v>
      </c>
      <c r="M34" s="2"/>
    </row>
    <row r="35" spans="1:13" ht="15">
      <c r="A35" s="1">
        <f t="shared" si="0"/>
        <v>32</v>
      </c>
      <c r="B35" s="3" t="s">
        <v>57</v>
      </c>
      <c r="C35" s="3">
        <v>43800</v>
      </c>
      <c r="D35" s="3" t="s">
        <v>121</v>
      </c>
      <c r="E35" s="3">
        <v>9</v>
      </c>
      <c r="F35" s="3" t="s">
        <v>58</v>
      </c>
      <c r="G35" s="2">
        <v>8</v>
      </c>
      <c r="H35" s="2">
        <v>2</v>
      </c>
      <c r="I35" s="2">
        <v>2</v>
      </c>
      <c r="J35" s="2">
        <v>0</v>
      </c>
      <c r="K35" s="2">
        <v>0</v>
      </c>
      <c r="L35" s="2">
        <f>SUM(G35:K35)</f>
        <v>12</v>
      </c>
      <c r="M35" s="2"/>
    </row>
    <row r="36" spans="1:13" ht="15">
      <c r="A36" s="1">
        <f t="shared" si="0"/>
        <v>33</v>
      </c>
      <c r="B36" s="3" t="s">
        <v>56</v>
      </c>
      <c r="C36" s="3">
        <v>87074</v>
      </c>
      <c r="D36" s="3" t="s">
        <v>122</v>
      </c>
      <c r="E36" s="3">
        <v>10</v>
      </c>
      <c r="F36" s="3" t="s">
        <v>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f>SUM(G36:K36)</f>
        <v>0</v>
      </c>
      <c r="M36" s="2"/>
    </row>
    <row r="37" spans="1:13" ht="15">
      <c r="A37" s="1">
        <f t="shared" si="0"/>
        <v>34</v>
      </c>
      <c r="B37" s="11" t="s">
        <v>70</v>
      </c>
      <c r="C37" s="12"/>
      <c r="D37" s="12" t="s">
        <v>123</v>
      </c>
      <c r="E37" s="11">
        <v>10</v>
      </c>
      <c r="F37" s="3" t="s">
        <v>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f>SUM(G37:K37)</f>
        <v>0</v>
      </c>
      <c r="M37" s="2"/>
    </row>
    <row r="38" spans="2:6" ht="15">
      <c r="B38" s="10"/>
      <c r="E38" s="10"/>
      <c r="F38" s="12"/>
    </row>
    <row r="40" ht="15.75" thickBot="1"/>
    <row r="41" ht="15.75" thickBot="1">
      <c r="A41" s="9"/>
    </row>
  </sheetData>
  <sheetProtection/>
  <mergeCells count="14">
    <mergeCell ref="A1:M1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2011-11-18T05:41:17Z</dcterms:created>
  <dcterms:modified xsi:type="dcterms:W3CDTF">2012-11-16T11:28:20Z</dcterms:modified>
  <cp:category/>
  <cp:version/>
  <cp:contentType/>
  <cp:contentStatus/>
</cp:coreProperties>
</file>